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744F325C-A3C9-4A57-A70B-ABA06DD0A8FA}" xr6:coauthVersionLast="47" xr6:coauthVersionMax="47" xr10:uidLastSave="{00000000-0000-0000-0000-000000000000}"/>
  <bookViews>
    <workbookView xWindow="-120" yWindow="-120" windowWidth="29040" windowHeight="15720" xr2:uid="{A657AC42-7F9C-AC42-A6F7-0C1729DD27FA}"/>
  </bookViews>
  <sheets>
    <sheet name="月開示J"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I41" i="1"/>
  <c r="J7" i="1"/>
  <c r="I7" i="1"/>
</calcChain>
</file>

<file path=xl/sharedStrings.xml><?xml version="1.0" encoding="utf-8"?>
<sst xmlns="http://schemas.openxmlformats.org/spreadsheetml/2006/main" count="75" uniqueCount="39">
  <si>
    <t>国内全ホテル</t>
    <rPh sb="0" eb="2">
      <t xml:space="preserve">コクナイホテル </t>
    </rPh>
    <rPh sb="2" eb="3">
      <t xml:space="preserve">ゼン </t>
    </rPh>
    <phoneticPr fontId="7"/>
  </si>
  <si>
    <r>
      <rPr>
        <sz val="10.5"/>
        <color rgb="FF000000"/>
        <rFont val="ＭＳ Ｐ明朝"/>
        <family val="1"/>
        <charset val="128"/>
      </rPr>
      <t>当月</t>
    </r>
    <rPh sb="0" eb="2">
      <t xml:space="preserve">トウゲツ </t>
    </rPh>
    <phoneticPr fontId="7"/>
  </si>
  <si>
    <r>
      <rPr>
        <sz val="10.5"/>
        <color rgb="FF000000"/>
        <rFont val="ＭＳ Ｐ明朝"/>
        <family val="1"/>
        <charset val="128"/>
      </rPr>
      <t>前年同月</t>
    </r>
    <rPh sb="0" eb="4">
      <t xml:space="preserve">ゼンネンドウゲツ </t>
    </rPh>
    <phoneticPr fontId="7"/>
  </si>
  <si>
    <r>
      <rPr>
        <sz val="10.5"/>
        <color rgb="FF000000"/>
        <rFont val="ＭＳ Ｐ明朝"/>
        <family val="1"/>
        <charset val="128"/>
      </rPr>
      <t>増減数</t>
    </r>
    <rPh sb="0" eb="2">
      <t xml:space="preserve">ゾウゲン </t>
    </rPh>
    <rPh sb="2" eb="3">
      <t xml:space="preserve">スウ </t>
    </rPh>
    <phoneticPr fontId="7"/>
  </si>
  <si>
    <r>
      <rPr>
        <sz val="10.5"/>
        <color rgb="FF000000"/>
        <rFont val="ＭＳ Ｐ明朝"/>
        <family val="1"/>
        <charset val="128"/>
      </rPr>
      <t>増減率</t>
    </r>
    <rPh sb="0" eb="3">
      <t xml:space="preserve">ゾウゲンリツ </t>
    </rPh>
    <phoneticPr fontId="7"/>
  </si>
  <si>
    <r>
      <rPr>
        <sz val="10.5"/>
        <color rgb="FF000000"/>
        <rFont val="ＭＳ Ｐ明朝"/>
        <family val="1"/>
        <charset val="128"/>
      </rPr>
      <t>当期累計</t>
    </r>
    <rPh sb="0" eb="2">
      <t xml:space="preserve">トウキ </t>
    </rPh>
    <rPh sb="2" eb="4">
      <t xml:space="preserve">ルイケイ </t>
    </rPh>
    <phoneticPr fontId="7"/>
  </si>
  <si>
    <r>
      <rPr>
        <sz val="10.5"/>
        <color rgb="FF000000"/>
        <rFont val="ＭＳ Ｐ明朝"/>
        <family val="1"/>
        <charset val="128"/>
      </rPr>
      <t>前期累計</t>
    </r>
    <rPh sb="0" eb="4">
      <t xml:space="preserve">ゼンキルイケイ </t>
    </rPh>
    <phoneticPr fontId="7"/>
  </si>
  <si>
    <r>
      <rPr>
        <sz val="10.5"/>
        <color rgb="FF000000"/>
        <rFont val="ＭＳ Ｐ明朝"/>
        <family val="1"/>
        <charset val="128"/>
      </rPr>
      <t>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</si>
  <si>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</si>
  <si>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客室稼働率</t>
    </r>
  </si>
  <si>
    <r>
      <t>ADR</t>
    </r>
    <r>
      <rPr>
        <sz val="10.5"/>
        <color rgb="FF000000"/>
        <rFont val="ＭＳ Ｐ明朝"/>
        <family val="1"/>
        <charset val="128"/>
      </rPr>
      <t>（円）</t>
    </r>
    <phoneticPr fontId="7"/>
  </si>
  <si>
    <r>
      <t>RevPAR</t>
    </r>
    <r>
      <rPr>
        <sz val="10.5"/>
        <color rgb="FF000000"/>
        <rFont val="ＭＳ Ｐ明朝"/>
        <family val="1"/>
        <charset val="128"/>
      </rPr>
      <t>（円）</t>
    </r>
    <phoneticPr fontId="7"/>
  </si>
  <si>
    <r>
      <rPr>
        <sz val="10.5"/>
        <color rgb="FF000000"/>
        <rFont val="ＭＳ Ｐ明朝"/>
        <family val="1"/>
        <charset val="128"/>
      </rPr>
      <t>インバウンド比率</t>
    </r>
    <phoneticPr fontId="7"/>
  </si>
  <si>
    <t>国内ホテル エリア別</t>
    <rPh sb="0" eb="2">
      <t xml:space="preserve">コクナイホテル </t>
    </rPh>
    <rPh sb="9" eb="10">
      <t xml:space="preserve">ベツ </t>
    </rPh>
    <phoneticPr fontId="7"/>
  </si>
  <si>
    <r>
      <rPr>
        <sz val="11"/>
        <color theme="1"/>
        <rFont val="ＭＳ Ｐ明朝"/>
        <family val="1"/>
        <charset val="128"/>
      </rPr>
      <t>注</t>
    </r>
    <r>
      <rPr>
        <sz val="11"/>
        <color theme="1"/>
        <rFont val="Times New Roman"/>
        <family val="1"/>
      </rPr>
      <t>1</t>
    </r>
    <rPh sb="0" eb="1">
      <t xml:space="preserve">チュウ </t>
    </rPh>
    <phoneticPr fontId="7"/>
  </si>
  <si>
    <r>
      <t>2024</t>
    </r>
    <r>
      <rPr>
        <sz val="11"/>
        <color theme="1"/>
        <rFont val="ＭＳ Ｐ明朝"/>
        <family val="1"/>
        <charset val="128"/>
      </rPr>
      <t>年</t>
    </r>
    <r>
      <rPr>
        <sz val="11"/>
        <color theme="1"/>
        <rFont val="Times New Roman"/>
        <family val="1"/>
      </rPr>
      <t>4</t>
    </r>
    <r>
      <rPr>
        <sz val="11"/>
        <color theme="1"/>
        <rFont val="ＭＳ Ｐ明朝"/>
        <family val="1"/>
        <charset val="128"/>
      </rPr>
      <t>月時点において運営を開始しており、かつ</t>
    </r>
    <r>
      <rPr>
        <sz val="11"/>
        <color theme="1"/>
        <rFont val="Times New Roman"/>
        <family val="1"/>
      </rPr>
      <t>2025</t>
    </r>
    <r>
      <rPr>
        <sz val="11"/>
        <color theme="1"/>
        <rFont val="ＭＳ Ｐ明朝"/>
        <family val="1"/>
        <charset val="128"/>
      </rPr>
      <t>年</t>
    </r>
    <r>
      <rPr>
        <sz val="11"/>
        <color theme="1"/>
        <rFont val="Times New Roman"/>
        <family val="1"/>
      </rPr>
      <t>5</t>
    </r>
    <r>
      <rPr>
        <sz val="11"/>
        <color theme="1"/>
        <rFont val="ＭＳ Ｐ明朝"/>
        <family val="1"/>
        <charset val="128"/>
      </rPr>
      <t>月時点で運営を継続しているホテルを集計対象としており、前年度の各数値は、</t>
    </r>
    <r>
      <rPr>
        <sz val="11"/>
        <color theme="1"/>
        <rFont val="Times New Roman"/>
        <family val="1"/>
      </rPr>
      <t>2025</t>
    </r>
    <r>
      <rPr>
        <sz val="11"/>
        <color theme="1"/>
        <rFont val="ＭＳ Ｐ明朝"/>
        <family val="1"/>
        <charset val="128"/>
      </rPr>
      <t>年</t>
    </r>
    <r>
      <rPr>
        <sz val="11"/>
        <color theme="1"/>
        <rFont val="Times New Roman"/>
        <family val="1"/>
      </rPr>
      <t>3</t>
    </r>
    <r>
      <rPr>
        <sz val="11"/>
        <color theme="1"/>
        <rFont val="ＭＳ Ｐ明朝"/>
        <family val="1"/>
        <charset val="128"/>
      </rPr>
      <t>月期より連結対象となった株式会社ミナシアが運営していたホテルの数値を含みます。また、東日本大震災からの復興支援を目的とした社会貢献ホテルの「バリュー・ザ・ホテル」ブランドの</t>
    </r>
    <r>
      <rPr>
        <sz val="11"/>
        <color theme="1"/>
        <rFont val="Times New Roman"/>
        <family val="1"/>
      </rPr>
      <t>4</t>
    </r>
    <r>
      <rPr>
        <sz val="11"/>
        <color theme="1"/>
        <rFont val="ＭＳ Ｐ明朝"/>
        <family val="1"/>
        <charset val="128"/>
      </rPr>
      <t>ホテルは集計対象外としております。</t>
    </r>
    <phoneticPr fontId="7"/>
  </si>
  <si>
    <r>
      <rPr>
        <sz val="11"/>
        <color theme="1"/>
        <rFont val="ＭＳ Ｐ明朝"/>
        <family val="1"/>
        <charset val="128"/>
      </rPr>
      <t>注</t>
    </r>
    <r>
      <rPr>
        <sz val="11"/>
        <color theme="1"/>
        <rFont val="Times New Roman"/>
        <family val="1"/>
      </rPr>
      <t>2</t>
    </r>
    <r>
      <rPr>
        <sz val="11"/>
        <color theme="1"/>
        <rFont val="MS-PGothic"/>
        <family val="2"/>
        <charset val="128"/>
      </rPr>
      <t/>
    </r>
    <rPh sb="0" eb="1">
      <t xml:space="preserve">チュウ </t>
    </rPh>
    <phoneticPr fontId="7"/>
  </si>
  <si>
    <r>
      <rPr>
        <sz val="11"/>
        <color theme="1"/>
        <rFont val="ＭＳ Ｐ明朝"/>
        <family val="1"/>
        <charset val="128"/>
      </rPr>
      <t>客室稼働率：対象期間の販売客室数を同期間の販売可能客室数で除した数値をいいます。</t>
    </r>
    <phoneticPr fontId="7"/>
  </si>
  <si>
    <r>
      <rPr>
        <sz val="11"/>
        <color theme="1"/>
        <rFont val="ＭＳ Ｐ明朝"/>
        <family val="1"/>
        <charset val="128"/>
      </rPr>
      <t>注</t>
    </r>
    <r>
      <rPr>
        <sz val="11"/>
        <color theme="1"/>
        <rFont val="Times New Roman"/>
        <family val="1"/>
      </rPr>
      <t>3</t>
    </r>
    <r>
      <rPr>
        <sz val="11"/>
        <color theme="1"/>
        <rFont val="MS-PGothic"/>
        <family val="2"/>
        <charset val="128"/>
      </rPr>
      <t/>
    </r>
    <rPh sb="0" eb="1">
      <t xml:space="preserve">チュウ </t>
    </rPh>
    <phoneticPr fontId="7"/>
  </si>
  <si>
    <r>
      <t>ADR</t>
    </r>
    <r>
      <rPr>
        <sz val="11"/>
        <color theme="1"/>
        <rFont val="ＭＳ Ｐ明朝"/>
        <family val="1"/>
        <charset val="128"/>
      </rPr>
      <t>：平均客室販売単価（</t>
    </r>
    <r>
      <rPr>
        <sz val="11"/>
        <color theme="1"/>
        <rFont val="Times New Roman"/>
        <family val="1"/>
      </rPr>
      <t>Average Daily Rate</t>
    </r>
    <r>
      <rPr>
        <sz val="11"/>
        <color theme="1"/>
        <rFont val="ＭＳ Ｐ明朝"/>
        <family val="1"/>
        <charset val="128"/>
      </rPr>
      <t>）をいい、一定期間の宿泊部門売上高合計（サービス料を含みます。）を同期間</t>
    </r>
    <r>
      <rPr>
        <sz val="11"/>
        <color theme="1"/>
        <rFont val="Times New Roman"/>
        <family val="1"/>
      </rPr>
      <t xml:space="preserve"> </t>
    </r>
    <r>
      <rPr>
        <sz val="11"/>
        <color theme="1"/>
        <rFont val="ＭＳ Ｐ明朝"/>
        <family val="1"/>
        <charset val="128"/>
      </rPr>
      <t>の販売客室数合計で除した値をいいます。</t>
    </r>
    <phoneticPr fontId="7"/>
  </si>
  <si>
    <r>
      <rPr>
        <sz val="11"/>
        <color theme="1"/>
        <rFont val="ＭＳ Ｐ明朝"/>
        <family val="1"/>
        <charset val="128"/>
      </rPr>
      <t>注</t>
    </r>
    <r>
      <rPr>
        <sz val="11"/>
        <color theme="1"/>
        <rFont val="Times New Roman"/>
        <family val="1"/>
      </rPr>
      <t>4</t>
    </r>
    <r>
      <rPr>
        <sz val="11"/>
        <color theme="1"/>
        <rFont val="MS-PGothic"/>
        <family val="2"/>
        <charset val="128"/>
      </rPr>
      <t/>
    </r>
    <rPh sb="0" eb="1">
      <t xml:space="preserve">チュウ </t>
    </rPh>
    <phoneticPr fontId="7"/>
  </si>
  <si>
    <r>
      <t>RevPAR</t>
    </r>
    <r>
      <rPr>
        <sz val="11"/>
        <color theme="1"/>
        <rFont val="ＭＳ Ｐ明朝"/>
        <family val="1"/>
        <charset val="128"/>
      </rPr>
      <t>：販売可能客室数当たり宿泊部門売上（</t>
    </r>
    <r>
      <rPr>
        <sz val="11"/>
        <color theme="1"/>
        <rFont val="Times New Roman"/>
        <family val="1"/>
      </rPr>
      <t>Revenue Per Available Room</t>
    </r>
    <r>
      <rPr>
        <sz val="11"/>
        <color theme="1"/>
        <rFont val="ＭＳ Ｐ明朝"/>
        <family val="1"/>
        <charset val="128"/>
      </rPr>
      <t>）をいい、一定期間の宿泊部門売上高合計を同期間の販売可能客室数合計で除した値をいいます。</t>
    </r>
    <phoneticPr fontId="7"/>
  </si>
  <si>
    <r>
      <rPr>
        <sz val="11"/>
        <color theme="1"/>
        <rFont val="ＭＳ Ｐ明朝"/>
        <family val="1"/>
        <charset val="128"/>
      </rPr>
      <t>注</t>
    </r>
    <r>
      <rPr>
        <sz val="11"/>
        <color theme="1"/>
        <rFont val="Times New Roman"/>
        <family val="1"/>
      </rPr>
      <t>5</t>
    </r>
    <r>
      <rPr>
        <sz val="11"/>
        <color theme="1"/>
        <rFont val="MS-PGothic"/>
        <family val="2"/>
        <charset val="128"/>
      </rPr>
      <t/>
    </r>
    <rPh sb="0" eb="1">
      <t xml:space="preserve">チュウ </t>
    </rPh>
    <phoneticPr fontId="7"/>
  </si>
  <si>
    <t>インバウンド比率:一定期間の宿泊者総数に占める外国人宿泊者数の比率をいいます。</t>
  </si>
  <si>
    <r>
      <rPr>
        <sz val="11"/>
        <color theme="1"/>
        <rFont val="ＭＳ Ｐ明朝"/>
        <family val="1"/>
        <charset val="128"/>
      </rPr>
      <t>注</t>
    </r>
    <r>
      <rPr>
        <sz val="11"/>
        <color theme="1"/>
        <rFont val="Times New Roman"/>
        <family val="1"/>
      </rPr>
      <t>6</t>
    </r>
    <r>
      <rPr>
        <sz val="11"/>
        <color theme="1"/>
        <rFont val="MS-PGothic"/>
        <family val="2"/>
        <charset val="128"/>
      </rPr>
      <t/>
    </r>
    <rPh sb="0" eb="1">
      <t xml:space="preserve">チュウ </t>
    </rPh>
    <phoneticPr fontId="7"/>
  </si>
  <si>
    <r>
      <rPr>
        <sz val="11"/>
        <color theme="1"/>
        <rFont val="ＭＳ Ｐ明朝"/>
        <family val="1"/>
        <charset val="128"/>
      </rPr>
      <t>客室稼働率、</t>
    </r>
    <r>
      <rPr>
        <sz val="11"/>
        <color theme="1"/>
        <rFont val="Times New Roman"/>
        <family val="1"/>
      </rPr>
      <t>ADR</t>
    </r>
    <r>
      <rPr>
        <sz val="11"/>
        <color theme="1"/>
        <rFont val="ＭＳ Ｐ明朝"/>
        <family val="1"/>
        <charset val="128"/>
      </rPr>
      <t>、</t>
    </r>
    <r>
      <rPr>
        <sz val="11"/>
        <color theme="1"/>
        <rFont val="Times New Roman"/>
        <family val="1"/>
      </rPr>
      <t>RevPAR</t>
    </r>
    <r>
      <rPr>
        <sz val="11"/>
        <color theme="1"/>
        <rFont val="ＭＳ Ｐ明朝"/>
        <family val="1"/>
        <charset val="128"/>
      </rPr>
      <t>及びインバウンド比率については集計対象ホテルの加重平均値です。</t>
    </r>
    <rPh sb="16" eb="17">
      <t>オヨ</t>
    </rPh>
    <rPh sb="24" eb="26">
      <t>ヒリツ</t>
    </rPh>
    <phoneticPr fontId="7"/>
  </si>
  <si>
    <r>
      <rPr>
        <sz val="11"/>
        <color theme="1"/>
        <rFont val="ＭＳ Ｐ明朝"/>
        <family val="1"/>
        <charset val="128"/>
      </rPr>
      <t>注</t>
    </r>
    <r>
      <rPr>
        <sz val="11"/>
        <color theme="1"/>
        <rFont val="Times New Roman"/>
        <family val="1"/>
      </rPr>
      <t>7</t>
    </r>
    <r>
      <rPr>
        <sz val="11"/>
        <color theme="1"/>
        <rFont val="MS-PGothic"/>
        <family val="2"/>
        <charset val="128"/>
      </rPr>
      <t/>
    </r>
    <rPh sb="0" eb="1">
      <t xml:space="preserve">チュウ </t>
    </rPh>
    <phoneticPr fontId="7"/>
  </si>
  <si>
    <r>
      <rPr>
        <sz val="11"/>
        <color theme="1"/>
        <rFont val="ＭＳ Ｐ明朝"/>
        <family val="1"/>
        <charset val="128"/>
      </rPr>
      <t>客室稼働率およびインバウンド比率については小数点以下第二位を、</t>
    </r>
    <r>
      <rPr>
        <sz val="11"/>
        <color theme="1"/>
        <rFont val="Times New Roman"/>
        <family val="1"/>
      </rPr>
      <t>ADR</t>
    </r>
    <r>
      <rPr>
        <sz val="11"/>
        <color theme="1"/>
        <rFont val="ＭＳ Ｐ明朝"/>
        <family val="1"/>
        <charset val="128"/>
      </rPr>
      <t>及び</t>
    </r>
    <r>
      <rPr>
        <sz val="11"/>
        <color theme="1"/>
        <rFont val="Times New Roman"/>
        <family val="1"/>
      </rPr>
      <t>RevPAR</t>
    </r>
    <r>
      <rPr>
        <sz val="11"/>
        <color theme="1"/>
        <rFont val="ＭＳ Ｐ明朝"/>
        <family val="1"/>
        <charset val="128"/>
      </rPr>
      <t>については小数点以下第一位を四捨五入して記載しています。</t>
    </r>
    <phoneticPr fontId="7"/>
  </si>
  <si>
    <r>
      <rPr>
        <sz val="11"/>
        <color theme="1"/>
        <rFont val="ＭＳ Ｐ明朝"/>
        <family val="1"/>
        <charset val="128"/>
      </rPr>
      <t>注</t>
    </r>
    <r>
      <rPr>
        <sz val="11"/>
        <color theme="1"/>
        <rFont val="Times New Roman"/>
        <family val="1"/>
      </rPr>
      <t>8</t>
    </r>
    <r>
      <rPr>
        <sz val="11"/>
        <color theme="1"/>
        <rFont val="MS-PGothic"/>
        <family val="2"/>
        <charset val="128"/>
      </rPr>
      <t/>
    </r>
    <rPh sb="0" eb="1">
      <t xml:space="preserve">チュウ </t>
    </rPh>
    <phoneticPr fontId="7"/>
  </si>
  <si>
    <r>
      <rPr>
        <sz val="11"/>
        <color theme="1"/>
        <rFont val="ＭＳ Ｐ明朝"/>
        <family val="1"/>
        <charset val="128"/>
      </rPr>
      <t>各エリア名の括弧内に当該エリアに含まれる集計対象ホテル数を記載しています。</t>
    </r>
    <phoneticPr fontId="7"/>
  </si>
  <si>
    <r>
      <rPr>
        <sz val="11"/>
        <color theme="1"/>
        <rFont val="ＭＳ Ｐ明朝"/>
        <family val="1"/>
        <charset val="128"/>
      </rPr>
      <t>注</t>
    </r>
    <r>
      <rPr>
        <sz val="11"/>
        <color theme="1"/>
        <rFont val="Times New Roman"/>
        <family val="1"/>
      </rPr>
      <t>9</t>
    </r>
    <r>
      <rPr>
        <sz val="11"/>
        <color theme="1"/>
        <rFont val="MS-PGothic"/>
        <family val="2"/>
        <charset val="128"/>
      </rPr>
      <t/>
    </r>
    <rPh sb="0" eb="1">
      <t xml:space="preserve">チュウ </t>
    </rPh>
    <phoneticPr fontId="7"/>
  </si>
  <si>
    <r>
      <rPr>
        <sz val="11"/>
        <color theme="1"/>
        <rFont val="ＭＳ Ｐ明朝"/>
        <family val="1"/>
        <charset val="128"/>
      </rPr>
      <t>上記の数値あるいは情報は監査等の手続きを経ていないため、個々の数値あるいは情報の内容の正確性・完全性について保証できるものではなく、今後修正される可能性がありますのでご留意ください。</t>
    </r>
    <phoneticPr fontId="7"/>
  </si>
  <si>
    <t>全 66 ホテル</t>
  </si>
  <si>
    <t>北海道（7 ホテル）</t>
  </si>
  <si>
    <t>東北・北陸信越（6 ホテル）</t>
  </si>
  <si>
    <t>関東（18 ホテル）</t>
  </si>
  <si>
    <t>中部（6 ホテル）</t>
  </si>
  <si>
    <t>近畿（15 ホテル）</t>
  </si>
  <si>
    <t>中国・四国・九州（14 ホテル）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</si>
</sst>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ホテル運営状況に関するお知らせ（&quot;yyyy&quot;年&quot;m&quot;月度）&quot;"/>
    <numFmt numFmtId="177" formatCode="0.0%"/>
    <numFmt numFmtId="178" formatCode="yyyy/m"/>
    <numFmt numFmtId="179" formatCode="####&quot;ホテル&quot;"/>
    <numFmt numFmtId="180" formatCode="yyyy&quot;年&quot;m&quot;月&quot;;@"/>
    <numFmt numFmtId="181" formatCode="0.0%;[Red]\-0.0%"/>
    <numFmt numFmtId="182" formatCode="\+0.0%;\-0.0%"/>
    <numFmt numFmtId="183" formatCode="\+#,##0;\-#,##0"/>
  </numFmts>
  <fonts count="15">
    <font>
      <sz val="11"/>
      <color theme="1"/>
      <name val="MS-PGothic"/>
      <family val="2"/>
      <charset val="128"/>
    </font>
    <font>
      <sz val="11"/>
      <color theme="1"/>
      <name val="游ゴシック"/>
      <family val="2"/>
      <charset val="128"/>
      <scheme val="minor"/>
    </font>
    <font>
      <sz val="11"/>
      <color theme="1"/>
      <name val="Arial"/>
      <family val="2"/>
    </font>
    <font>
      <sz val="6"/>
      <name val="MS-PGothic"/>
      <family val="2"/>
      <charset val="128"/>
    </font>
    <font>
      <u/>
      <sz val="20"/>
      <color theme="1"/>
      <name val="Times New Roman"/>
      <family val="1"/>
    </font>
    <font>
      <sz val="16"/>
      <color theme="1"/>
      <name val="Times New Roman"/>
      <family val="1"/>
    </font>
    <font>
      <b/>
      <sz val="16"/>
      <color rgb="FF000000"/>
      <name val="ＭＳ Ｐ明朝"/>
      <family val="1"/>
      <charset val="128"/>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sz val="10.5"/>
      <color rgb="FF000000"/>
      <name val="ＭＳ Ｐ明朝"/>
      <family val="1"/>
      <charset val="128"/>
    </font>
    <font>
      <sz val="11"/>
      <color theme="1"/>
      <name val="ＭＳ Ｐ明朝"/>
      <family val="1"/>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8">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Fill="1" applyBorder="1" applyAlignment="1"/>
    <xf numFmtId="177" fontId="6" fillId="0" borderId="0" xfId="2" applyNumberFormat="1" applyFont="1" applyFill="1" applyBorder="1" applyAlignment="1"/>
    <xf numFmtId="177" fontId="8" fillId="0" borderId="0" xfId="2" applyNumberFormat="1" applyFont="1" applyFill="1" applyBorder="1" applyAlignment="1">
      <alignment horizontal="left" wrapText="1"/>
    </xf>
    <xf numFmtId="177" fontId="9" fillId="0" borderId="0" xfId="2" applyNumberFormat="1" applyFont="1" applyFill="1" applyBorder="1" applyAlignment="1">
      <alignment horizontal="right" wrapText="1"/>
    </xf>
    <xf numFmtId="177" fontId="10" fillId="0" borderId="0" xfId="2" applyNumberFormat="1" applyFont="1" applyFill="1" applyBorder="1" applyAlignment="1"/>
    <xf numFmtId="178" fontId="2" fillId="0" borderId="0" xfId="3" applyNumberFormat="1" applyFont="1" applyFill="1" applyBorder="1" applyAlignment="1"/>
    <xf numFmtId="0" fontId="10" fillId="0" borderId="0" xfId="1" applyFont="1">
      <alignment vertical="center"/>
    </xf>
    <xf numFmtId="0" fontId="12" fillId="0" borderId="1" xfId="1" applyFont="1" applyBorder="1">
      <alignment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0" xfId="1" applyFont="1" applyAlignment="1">
      <alignment horizontal="center" vertical="center"/>
    </xf>
    <xf numFmtId="179" fontId="12" fillId="0" borderId="0" xfId="1" applyNumberFormat="1" applyFont="1">
      <alignment vertical="center"/>
    </xf>
    <xf numFmtId="179" fontId="12" fillId="0" borderId="0" xfId="1" applyNumberFormat="1" applyFont="1" applyAlignment="1">
      <alignment horizontal="center" vertical="center" wrapText="1"/>
    </xf>
    <xf numFmtId="180" fontId="12" fillId="0" borderId="0" xfId="1" applyNumberFormat="1" applyFont="1" applyAlignment="1">
      <alignment horizontal="center" vertical="center" wrapText="1"/>
    </xf>
    <xf numFmtId="0" fontId="12" fillId="0" borderId="0" xfId="1" applyFont="1" applyAlignment="1">
      <alignment horizontal="center" vertical="center" wrapText="1"/>
    </xf>
    <xf numFmtId="0" fontId="12" fillId="0" borderId="2" xfId="1" applyFont="1" applyBorder="1">
      <alignment vertical="center"/>
    </xf>
    <xf numFmtId="0" fontId="12" fillId="0" borderId="2" xfId="1" applyFont="1" applyBorder="1" applyAlignment="1">
      <alignment horizontal="center" vertical="center" wrapText="1"/>
    </xf>
    <xf numFmtId="0" fontId="10" fillId="0" borderId="2" xfId="1" applyFont="1" applyBorder="1" applyAlignment="1">
      <alignment vertical="center" wrapText="1"/>
    </xf>
    <xf numFmtId="0" fontId="12" fillId="0" borderId="0" xfId="1" applyFont="1">
      <alignment vertical="center"/>
    </xf>
    <xf numFmtId="0" fontId="10" fillId="0" borderId="2" xfId="1" applyFont="1" applyBorder="1">
      <alignment vertical="center"/>
    </xf>
    <xf numFmtId="181" fontId="10" fillId="0" borderId="0" xfId="1" applyNumberFormat="1" applyFont="1">
      <alignment vertical="center"/>
    </xf>
    <xf numFmtId="181" fontId="12" fillId="0" borderId="3" xfId="1" applyNumberFormat="1" applyFont="1" applyBorder="1">
      <alignment vertical="center"/>
    </xf>
    <xf numFmtId="181" fontId="12" fillId="0" borderId="3" xfId="1" applyNumberFormat="1" applyFont="1" applyBorder="1" applyAlignment="1">
      <alignment horizontal="left" vertical="center" wrapText="1"/>
    </xf>
    <xf numFmtId="181" fontId="9" fillId="0" borderId="3" xfId="2" applyNumberFormat="1" applyFont="1" applyFill="1" applyBorder="1" applyAlignment="1">
      <alignment horizontal="center" vertical="center" wrapText="1"/>
    </xf>
    <xf numFmtId="182" fontId="9" fillId="0" borderId="3" xfId="2" applyNumberFormat="1" applyFont="1" applyFill="1" applyBorder="1" applyAlignment="1">
      <alignment horizontal="center" vertical="center" wrapText="1"/>
    </xf>
    <xf numFmtId="182" fontId="9" fillId="0" borderId="0" xfId="2" applyNumberFormat="1" applyFont="1" applyFill="1" applyBorder="1" applyAlignment="1">
      <alignment horizontal="center" vertical="center" wrapText="1"/>
    </xf>
    <xf numFmtId="0" fontId="12" fillId="0" borderId="3" xfId="1" applyFont="1" applyBorder="1">
      <alignment vertical="center"/>
    </xf>
    <xf numFmtId="0" fontId="12" fillId="0" borderId="3" xfId="1" applyFont="1" applyBorder="1" applyAlignment="1">
      <alignment horizontal="left" vertical="center" wrapText="1"/>
    </xf>
    <xf numFmtId="38" fontId="9" fillId="0" borderId="3" xfId="4" applyFont="1" applyFill="1" applyBorder="1" applyAlignment="1">
      <alignment horizontal="center" vertical="center" wrapText="1"/>
    </xf>
    <xf numFmtId="183" fontId="9" fillId="0" borderId="3" xfId="4" applyNumberFormat="1" applyFont="1" applyFill="1" applyBorder="1" applyAlignment="1">
      <alignment horizontal="center" vertical="center" wrapText="1"/>
    </xf>
    <xf numFmtId="182" fontId="9" fillId="0" borderId="3" xfId="5" applyNumberFormat="1" applyFont="1" applyFill="1" applyBorder="1" applyAlignment="1">
      <alignment horizontal="center" vertical="center" wrapText="1"/>
    </xf>
    <xf numFmtId="182" fontId="9" fillId="0" borderId="0" xfId="5" applyNumberFormat="1" applyFont="1" applyFill="1" applyBorder="1" applyAlignment="1">
      <alignment horizontal="center" vertical="center" wrapText="1"/>
    </xf>
    <xf numFmtId="38" fontId="10" fillId="0" borderId="3" xfId="4" applyFont="1" applyBorder="1" applyAlignment="1">
      <alignment horizontal="center" vertical="center"/>
    </xf>
    <xf numFmtId="177" fontId="10" fillId="0" borderId="0" xfId="2" applyNumberFormat="1" applyFont="1" applyFill="1" applyBorder="1" applyAlignment="1">
      <alignment vertical="center"/>
    </xf>
    <xf numFmtId="177" fontId="12" fillId="0" borderId="4" xfId="2" applyNumberFormat="1" applyFont="1" applyFill="1" applyBorder="1" applyAlignment="1">
      <alignment vertical="center"/>
    </xf>
    <xf numFmtId="177" fontId="12" fillId="0" borderId="4" xfId="2" applyNumberFormat="1" applyFont="1" applyFill="1" applyBorder="1" applyAlignment="1">
      <alignment horizontal="left" vertical="center" wrapText="1"/>
    </xf>
    <xf numFmtId="177" fontId="9" fillId="0" borderId="4" xfId="2" applyNumberFormat="1" applyFont="1" applyFill="1" applyBorder="1" applyAlignment="1">
      <alignment horizontal="center" vertical="center" wrapText="1"/>
    </xf>
    <xf numFmtId="182" fontId="9" fillId="0" borderId="4" xfId="2" applyNumberFormat="1" applyFont="1" applyFill="1" applyBorder="1" applyAlignment="1">
      <alignment horizontal="center" vertical="center" wrapText="1"/>
    </xf>
    <xf numFmtId="177" fontId="12" fillId="0" borderId="0" xfId="2" applyNumberFormat="1" applyFont="1" applyFill="1" applyBorder="1" applyAlignment="1"/>
    <xf numFmtId="177" fontId="12" fillId="0" borderId="0" xfId="2" applyNumberFormat="1" applyFont="1" applyFill="1" applyBorder="1" applyAlignment="1">
      <alignment horizontal="left" wrapText="1" indent="1"/>
    </xf>
    <xf numFmtId="0" fontId="10" fillId="0" borderId="0" xfId="1" applyFont="1" applyAlignment="1"/>
    <xf numFmtId="178" fontId="10" fillId="0" borderId="0" xfId="3" applyNumberFormat="1" applyFont="1" applyFill="1" applyBorder="1" applyAlignment="1"/>
    <xf numFmtId="0" fontId="10" fillId="0" borderId="0" xfId="1" applyFont="1" applyAlignment="1">
      <alignment horizontal="center" vertical="center"/>
    </xf>
    <xf numFmtId="0" fontId="10" fillId="0" borderId="2" xfId="1" applyFont="1" applyBorder="1" applyAlignment="1">
      <alignment horizontal="center" vertical="center" wrapText="1"/>
    </xf>
    <xf numFmtId="0" fontId="12" fillId="0" borderId="2" xfId="1" applyFont="1" applyBorder="1" applyAlignment="1">
      <alignment horizontal="center" vertical="center"/>
    </xf>
    <xf numFmtId="0" fontId="10" fillId="0" borderId="2" xfId="1" applyFont="1" applyBorder="1" applyAlignment="1">
      <alignment horizontal="center" vertical="center"/>
    </xf>
    <xf numFmtId="0" fontId="12" fillId="0" borderId="0" xfId="1" applyFont="1" applyAlignment="1">
      <alignment vertical="center" wrapText="1"/>
    </xf>
    <xf numFmtId="38" fontId="9" fillId="0" borderId="0" xfId="4" applyFont="1" applyFill="1" applyBorder="1" applyAlignment="1">
      <alignment horizontal="center" vertical="center" wrapText="1"/>
    </xf>
    <xf numFmtId="177" fontId="9" fillId="0" borderId="0" xfId="2" applyNumberFormat="1" applyFont="1" applyFill="1" applyBorder="1" applyAlignment="1">
      <alignment horizontal="center" vertical="center" wrapText="1"/>
    </xf>
    <xf numFmtId="38" fontId="9" fillId="0" borderId="5" xfId="4" applyFont="1" applyFill="1" applyBorder="1" applyAlignment="1">
      <alignment horizontal="center" vertical="center" wrapText="1"/>
    </xf>
    <xf numFmtId="0" fontId="10" fillId="0" borderId="5" xfId="1" applyFont="1" applyBorder="1" applyAlignment="1">
      <alignment horizontal="center" vertical="center"/>
    </xf>
    <xf numFmtId="0" fontId="10" fillId="0" borderId="6" xfId="1" applyFont="1" applyBorder="1">
      <alignment vertical="center"/>
    </xf>
    <xf numFmtId="177" fontId="12" fillId="0" borderId="7" xfId="2" applyNumberFormat="1" applyFont="1" applyFill="1" applyBorder="1" applyAlignment="1">
      <alignment horizontal="left" vertical="center" wrapText="1"/>
    </xf>
    <xf numFmtId="177" fontId="9" fillId="0" borderId="7" xfId="2" applyNumberFormat="1" applyFont="1" applyFill="1" applyBorder="1" applyAlignment="1">
      <alignment horizontal="center" vertical="center" wrapText="1"/>
    </xf>
    <xf numFmtId="182" fontId="9" fillId="0" borderId="7" xfId="2" applyNumberFormat="1" applyFont="1" applyFill="1" applyBorder="1" applyAlignment="1">
      <alignment horizontal="center" vertical="center" wrapText="1"/>
    </xf>
    <xf numFmtId="177" fontId="12" fillId="0" borderId="8" xfId="2" applyNumberFormat="1" applyFont="1" applyFill="1" applyBorder="1" applyAlignment="1">
      <alignment horizontal="left" vertical="center" wrapText="1"/>
    </xf>
    <xf numFmtId="177" fontId="9" fillId="0" borderId="8" xfId="2" applyNumberFormat="1" applyFont="1" applyFill="1" applyBorder="1" applyAlignment="1">
      <alignment horizontal="center" vertical="center" wrapText="1"/>
    </xf>
    <xf numFmtId="182" fontId="9"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10" fillId="0" borderId="0" xfId="1" applyFont="1" applyAlignment="1">
      <alignment vertical="top"/>
    </xf>
    <xf numFmtId="0" fontId="10" fillId="0" borderId="0" xfId="1" applyFont="1" applyAlignment="1">
      <alignment horizontal="center" vertical="top"/>
    </xf>
    <xf numFmtId="0" fontId="2" fillId="0" borderId="0" xfId="1" applyFont="1" applyAlignment="1">
      <alignment horizontal="center"/>
    </xf>
    <xf numFmtId="0" fontId="10" fillId="0" borderId="0" xfId="1" applyFont="1" applyAlignment="1">
      <alignment vertical="top" wrapText="1"/>
    </xf>
  </cellXfs>
  <cellStyles count="6">
    <cellStyle name="パーセント 2 2" xfId="2" xr:uid="{3B38DE48-8862-6F4D-8358-A93DA20CAA46}"/>
    <cellStyle name="桁区切り 2 4" xfId="3" xr:uid="{6BC8DD43-0CEC-DF4E-BA85-552A1E97E7BE}"/>
    <cellStyle name="桁区切り 6" xfId="4" xr:uid="{408955A5-A1C8-7942-9E51-4AFA9D4E5E57}"/>
    <cellStyle name="通貨 2 2" xfId="5" xr:uid="{5B89CCBE-9DCC-774A-B75F-C7B2B9CF37DE}"/>
    <cellStyle name="標準" xfId="0" builtinId="0"/>
    <cellStyle name="標準 2" xfId="1" xr:uid="{746535D5-EBD2-964A-BDA5-8A6C25932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b="1"/>
              <a:t>主要</a:t>
            </a:r>
            <a:r>
              <a:rPr lang="en-US" b="1"/>
              <a:t>KPI</a:t>
            </a:r>
            <a:r>
              <a:rPr lang="ja-JP" b="1"/>
              <a:t>の推移（国内</a:t>
            </a:r>
            <a:r>
              <a:rPr lang="ja-JP" altLang="en-US" b="1"/>
              <a:t>全</a:t>
            </a:r>
            <a:r>
              <a:rPr lang="ja-JP" b="1"/>
              <a:t>ホテル）</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title>
    <c:autoTitleDeleted val="0"/>
    <c:plotArea>
      <c:layout>
        <c:manualLayout>
          <c:layoutTarget val="inner"/>
          <c:xMode val="edge"/>
          <c:yMode val="edge"/>
          <c:x val="6.5899603877928536E-2"/>
          <c:y val="0.13439282046265955"/>
          <c:w val="0.87479587545862003"/>
          <c:h val="0.7135912358781239"/>
        </c:manualLayout>
      </c:layout>
      <c:barChart>
        <c:barDir val="col"/>
        <c:grouping val="clustered"/>
        <c:varyColors val="0"/>
        <c:ser>
          <c:idx val="1"/>
          <c:order val="1"/>
          <c:tx>
            <c:v>ADR</c:v>
          </c:tx>
          <c:spPr>
            <a:solidFill>
              <a:schemeClr val="accent2">
                <a:lumMod val="20000"/>
                <a:lumOff val="80000"/>
              </a:schemeClr>
            </a:solidFill>
            <a:ln>
              <a:noFill/>
            </a:ln>
            <a:effectLst/>
          </c:spPr>
          <c:invertIfNegative val="0"/>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#,##0_);[Red]\(#,##0\)</c:formatCode>
              <c:ptCount val="17"/>
              <c:pt idx="0">
                <c:v>11790.315925790377</c:v>
              </c:pt>
              <c:pt idx="1">
                <c:v>11166.459179317162</c:v>
              </c:pt>
              <c:pt idx="2">
                <c:v>10585.043223814388</c:v>
              </c:pt>
              <c:pt idx="3">
                <c:v>11670.039821600458</c:v>
              </c:pt>
              <c:pt idx="4">
                <c:v>11828.667576056925</c:v>
              </c:pt>
              <c:pt idx="5">
                <c:v>11129.698702674081</c:v>
              </c:pt>
              <c:pt idx="6">
                <c:v>12440.292026708563</c:v>
              </c:pt>
              <c:pt idx="7">
                <c:v>13702.569067179642</c:v>
              </c:pt>
              <c:pt idx="8">
                <c:v>12790.795845747394</c:v>
              </c:pt>
              <c:pt idx="9">
                <c:v>11032.560063628049</c:v>
              </c:pt>
              <c:pt idx="10">
                <c:v>12415.753071038796</c:v>
              </c:pt>
              <c:pt idx="11">
                <c:v>12520.627302811776</c:v>
              </c:pt>
              <c:pt idx="12">
                <c:v>14389.030069364295</c:v>
              </c:pt>
              <c:pt idx="13">
                <c:v>13357.635002443683</c:v>
              </c:pt>
              <c:pt idx="14">
                <c:v>11498.620346524431</c:v>
              </c:pt>
              <c:pt idx="15">
                <c:v>11950.648428785506</c:v>
              </c:pt>
              <c:pt idx="16">
                <c:v>12305.136854049833</c:v>
              </c:pt>
            </c:numLit>
          </c:val>
          <c:extLst>
            <c:ext xmlns:c16="http://schemas.microsoft.com/office/drawing/2014/chart" uri="{C3380CC4-5D6E-409C-BE32-E72D297353CC}">
              <c16:uniqueId val="{00000000-B175-2648-AF0C-BE9CCDBDD8C8}"/>
            </c:ext>
          </c:extLst>
        </c:ser>
        <c:ser>
          <c:idx val="2"/>
          <c:order val="2"/>
          <c:tx>
            <c:v>RevPAR</c:v>
          </c:tx>
          <c:spPr>
            <a:solidFill>
              <a:schemeClr val="accent2"/>
            </a:solidFill>
            <a:ln>
              <a:noFill/>
            </a:ln>
            <a:effectLst/>
          </c:spPr>
          <c:invertIfNegative val="0"/>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#,##0_);[Red]\(#,##0\)</c:formatCode>
              <c:ptCount val="17"/>
              <c:pt idx="0">
                <c:v>10111.847006070639</c:v>
              </c:pt>
              <c:pt idx="1">
                <c:v>9691.1480119098487</c:v>
              </c:pt>
              <c:pt idx="2">
                <c:v>9152.0900765728475</c:v>
              </c:pt>
              <c:pt idx="3">
                <c:v>10157.800797105319</c:v>
              </c:pt>
              <c:pt idx="4">
                <c:v>10232.107005046999</c:v>
              </c:pt>
              <c:pt idx="5">
                <c:v>9714.6468818984558</c:v>
              </c:pt>
              <c:pt idx="6">
                <c:v>11206.660739558856</c:v>
              </c:pt>
              <c:pt idx="7">
                <c:v>12432.179463300221</c:v>
              </c:pt>
              <c:pt idx="8">
                <c:v>11134.606724658193</c:v>
              </c:pt>
              <c:pt idx="9">
                <c:v>9422.4420629940178</c:v>
              </c:pt>
              <c:pt idx="10">
                <c:v>11048.695112937559</c:v>
              </c:pt>
              <c:pt idx="11">
                <c:v>11138.854645107884</c:v>
              </c:pt>
              <c:pt idx="12">
                <c:v>12943.625396661148</c:v>
              </c:pt>
              <c:pt idx="13">
                <c:v>12042.310310296945</c:v>
              </c:pt>
              <c:pt idx="14">
                <c:v>10179.602628311257</c:v>
              </c:pt>
              <c:pt idx="15">
                <c:v>10621.28718489639</c:v>
              </c:pt>
              <c:pt idx="16">
                <c:v>11257.296027157658</c:v>
              </c:pt>
            </c:numLit>
          </c:val>
          <c:extLst>
            <c:ext xmlns:c16="http://schemas.microsoft.com/office/drawing/2014/chart" uri="{C3380CC4-5D6E-409C-BE32-E72D297353CC}">
              <c16:uniqueId val="{00000001-B175-2648-AF0C-BE9CCDBDD8C8}"/>
            </c:ext>
          </c:extLst>
        </c:ser>
        <c:dLbls>
          <c:showLegendKey val="0"/>
          <c:showVal val="0"/>
          <c:showCatName val="0"/>
          <c:showSerName val="0"/>
          <c:showPercent val="0"/>
          <c:showBubbleSize val="0"/>
        </c:dLbls>
        <c:gapWidth val="150"/>
        <c:axId val="396542192"/>
        <c:axId val="396415904"/>
      </c:barChart>
      <c:lineChart>
        <c:grouping val="standard"/>
        <c:varyColors val="0"/>
        <c:ser>
          <c:idx val="0"/>
          <c:order val="0"/>
          <c:tx>
            <c:v>客室稼働率</c:v>
          </c:tx>
          <c:spPr>
            <a:ln w="25400" cap="rnd">
              <a:solidFill>
                <a:schemeClr val="accent1"/>
              </a:solidFill>
              <a:round/>
            </a:ln>
            <a:effectLst/>
          </c:spPr>
          <c:marker>
            <c:symbol val="none"/>
          </c:marker>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0.0%;[Red]\-0.0%</c:formatCode>
              <c:ptCount val="17"/>
              <c:pt idx="0">
                <c:v>0.85764003863134652</c:v>
              </c:pt>
              <c:pt idx="1">
                <c:v>0.86788012710959195</c:v>
              </c:pt>
              <c:pt idx="2">
                <c:v>0.86462472406181012</c:v>
              </c:pt>
              <c:pt idx="3">
                <c:v>0.87041697820978425</c:v>
              </c:pt>
              <c:pt idx="4">
                <c:v>0.86502616962187562</c:v>
              </c:pt>
              <c:pt idx="5">
                <c:v>0.87285802980132454</c:v>
              </c:pt>
              <c:pt idx="6">
                <c:v>0.90083582567827392</c:v>
              </c:pt>
              <c:pt idx="7">
                <c:v>0.90728821743929355</c:v>
              </c:pt>
              <c:pt idx="8">
                <c:v>0.87051711706900237</c:v>
              </c:pt>
              <c:pt idx="9">
                <c:v>0.85405762657551809</c:v>
              </c:pt>
              <c:pt idx="10">
                <c:v>0.88989327105014193</c:v>
              </c:pt>
              <c:pt idx="11">
                <c:v>0.88964030121768856</c:v>
              </c:pt>
              <c:pt idx="12">
                <c:v>0.89954815121412801</c:v>
              </c:pt>
              <c:pt idx="13">
                <c:v>0.90153012176885283</c:v>
              </c:pt>
              <c:pt idx="14">
                <c:v>0.88528904525386309</c:v>
              </c:pt>
              <c:pt idx="15">
                <c:v>0.8887624172185431</c:v>
              </c:pt>
              <c:pt idx="16">
                <c:v>0.91484525208288825</c:v>
              </c:pt>
            </c:numLit>
          </c:val>
          <c:smooth val="0"/>
          <c:extLst>
            <c:ext xmlns:c16="http://schemas.microsoft.com/office/drawing/2014/chart" uri="{C3380CC4-5D6E-409C-BE32-E72D297353CC}">
              <c16:uniqueId val="{00000002-B175-2648-AF0C-BE9CCDBDD8C8}"/>
            </c:ext>
          </c:extLst>
        </c:ser>
        <c:ser>
          <c:idx val="3"/>
          <c:order val="3"/>
          <c:tx>
            <c:v>インバウンド比率</c:v>
          </c:tx>
          <c:spPr>
            <a:ln w="25400" cap="rnd">
              <a:solidFill>
                <a:schemeClr val="tx1"/>
              </a:solidFill>
              <a:round/>
            </a:ln>
            <a:effectLst/>
          </c:spPr>
          <c:marker>
            <c:symbol val="none"/>
          </c:marker>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0.0%</c:formatCode>
              <c:ptCount val="17"/>
              <c:pt idx="0">
                <c:v>0.47537911146611622</c:v>
              </c:pt>
              <c:pt idx="1">
                <c:v>0.45652045056118629</c:v>
              </c:pt>
              <c:pt idx="2">
                <c:v>0.47320413928772831</c:v>
              </c:pt>
              <c:pt idx="3">
                <c:v>0.46874026475644781</c:v>
              </c:pt>
              <c:pt idx="4">
                <c:v>0.41890521470875419</c:v>
              </c:pt>
              <c:pt idx="5">
                <c:v>0.41637623483779457</c:v>
              </c:pt>
              <c:pt idx="6">
                <c:v>0.48152521503696732</c:v>
              </c:pt>
              <c:pt idx="7">
                <c:v>0.48036809348643933</c:v>
              </c:pt>
              <c:pt idx="8">
                <c:v>0.49894361227642114</c:v>
              </c:pt>
              <c:pt idx="9">
                <c:v>0.54612318110642588</c:v>
              </c:pt>
              <c:pt idx="10">
                <c:v>0.5154682736276176</c:v>
              </c:pt>
              <c:pt idx="11">
                <c:v>0.48746005949426557</c:v>
              </c:pt>
              <c:pt idx="12">
                <c:v>0.56450014958226014</c:v>
              </c:pt>
              <c:pt idx="13">
                <c:v>0.53504146985707857</c:v>
              </c:pt>
              <c:pt idx="14">
                <c:v>0.51352101378989279</c:v>
              </c:pt>
              <c:pt idx="15">
                <c:v>0.50008386314011666</c:v>
              </c:pt>
              <c:pt idx="16">
                <c:v>0.46529466584644402</c:v>
              </c:pt>
            </c:numLit>
          </c:val>
          <c:smooth val="0"/>
          <c:extLst>
            <c:ext xmlns:c16="http://schemas.microsoft.com/office/drawing/2014/chart" uri="{C3380CC4-5D6E-409C-BE32-E72D297353CC}">
              <c16:uniqueId val="{00000003-B175-2648-AF0C-BE9CCDBDD8C8}"/>
            </c:ext>
          </c:extLst>
        </c:ser>
        <c:dLbls>
          <c:showLegendKey val="0"/>
          <c:showVal val="0"/>
          <c:showCatName val="0"/>
          <c:showSerName val="0"/>
          <c:showPercent val="0"/>
          <c:showBubbleSize val="0"/>
        </c:dLbls>
        <c:marker val="1"/>
        <c:smooth val="0"/>
        <c:axId val="395569392"/>
        <c:axId val="395571120"/>
      </c:lineChart>
      <c:dateAx>
        <c:axId val="395569392"/>
        <c:scaling>
          <c:orientation val="minMax"/>
        </c:scaling>
        <c:delete val="0"/>
        <c:axPos val="b"/>
        <c:numFmt formatCode="yy/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71120"/>
        <c:crosses val="autoZero"/>
        <c:auto val="1"/>
        <c:lblOffset val="100"/>
        <c:baseTimeUnit val="months"/>
      </c:dateAx>
      <c:valAx>
        <c:axId val="395571120"/>
        <c:scaling>
          <c:orientation val="minMax"/>
          <c:max val="1"/>
          <c:min val="0.3"/>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sz="1200"/>
                  <a:t>客室稼働率・</a:t>
                </a:r>
                <a:endParaRPr lang="en-US" sz="1200"/>
              </a:p>
              <a:p>
                <a:pPr>
                  <a:defRPr sz="1200"/>
                </a:pPr>
                <a:r>
                  <a:rPr lang="ja-JP" sz="1200"/>
                  <a:t>インバウンド比率</a:t>
                </a:r>
              </a:p>
            </c:rich>
          </c:tx>
          <c:layout>
            <c:manualLayout>
              <c:xMode val="edge"/>
              <c:yMode val="edge"/>
              <c:x val="4.0614618744612644E-3"/>
              <c:y val="1.1496509111998388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en-US" altLang="ja-JP"/>
            </a:p>
          </c:txPr>
        </c:title>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69392"/>
        <c:crosses val="autoZero"/>
        <c:crossBetween val="between"/>
      </c:valAx>
      <c:valAx>
        <c:axId val="396415904"/>
        <c:scaling>
          <c:orientation val="minMax"/>
          <c:max val="15000"/>
          <c:min val="8000"/>
        </c:scaling>
        <c:delete val="0"/>
        <c:axPos val="r"/>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en-US" sz="1200"/>
                  <a:t>ADR</a:t>
                </a:r>
                <a:r>
                  <a:rPr lang="ja-JP" sz="1200"/>
                  <a:t>（円）・</a:t>
                </a:r>
                <a:br>
                  <a:rPr lang="en-US" sz="1200"/>
                </a:br>
                <a:r>
                  <a:rPr lang="en-US" sz="1200"/>
                  <a:t>RevPAR</a:t>
                </a:r>
                <a:r>
                  <a:rPr lang="ja-JP" sz="1200"/>
                  <a:t>（円）</a:t>
                </a:r>
              </a:p>
            </c:rich>
          </c:tx>
          <c:layout>
            <c:manualLayout>
              <c:xMode val="edge"/>
              <c:yMode val="edge"/>
              <c:x val="0.91912762043696705"/>
              <c:y val="4.2910132101255946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lt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6542192"/>
        <c:crosses val="max"/>
        <c:crossBetween val="between"/>
      </c:valAx>
      <c:dateAx>
        <c:axId val="396542192"/>
        <c:scaling>
          <c:orientation val="minMax"/>
        </c:scaling>
        <c:delete val="1"/>
        <c:axPos val="b"/>
        <c:numFmt formatCode="yyyy/m" sourceLinked="1"/>
        <c:majorTickMark val="out"/>
        <c:minorTickMark val="none"/>
        <c:tickLblPos val="nextTo"/>
        <c:crossAx val="396415904"/>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rot="5400000" vert="horz"/>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12</xdr:col>
      <xdr:colOff>0</xdr:colOff>
      <xdr:row>35</xdr:row>
      <xdr:rowOff>0</xdr:rowOff>
    </xdr:to>
    <xdr:graphicFrame macro="">
      <xdr:nvGraphicFramePr>
        <xdr:cNvPr id="2" name="グラフ 1">
          <a:extLst>
            <a:ext uri="{FF2B5EF4-FFF2-40B4-BE49-F238E27FC236}">
              <a16:creationId xmlns:a16="http://schemas.microsoft.com/office/drawing/2014/main" id="{52A54E08-E91C-694E-A456-F3C09B801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2A48-657A-774D-98D6-563B4AEC8E77}">
  <sheetPr codeName="Sheet1">
    <tabColor rgb="FFFF0000"/>
  </sheetPr>
  <dimension ref="A1:L81"/>
  <sheetViews>
    <sheetView showGridLines="0" tabSelected="1" workbookViewId="0">
      <selection activeCell="P11" sqref="P11"/>
    </sheetView>
  </sheetViews>
  <sheetFormatPr defaultColWidth="8.625" defaultRowHeight="14.25"/>
  <cols>
    <col min="1" max="1" width="3.125" style="1" customWidth="1"/>
    <col min="2" max="2" width="2.125" style="66" customWidth="1"/>
    <col min="3" max="3" width="15" style="66" customWidth="1"/>
    <col min="4" max="5" width="11" style="1" customWidth="1"/>
    <col min="6" max="7" width="10.375" style="1" customWidth="1"/>
    <col min="8" max="8" width="1.625" style="1" customWidth="1"/>
    <col min="9" max="10" width="13.375" style="1" customWidth="1"/>
    <col min="11" max="12" width="10.375" style="1" customWidth="1"/>
    <col min="13" max="16384" width="8.625" style="1"/>
  </cols>
  <sheetData>
    <row r="1" spans="1:12" ht="26.25">
      <c r="B1" s="2">
        <v>45900</v>
      </c>
      <c r="C1" s="3"/>
      <c r="D1" s="3"/>
      <c r="E1" s="3"/>
      <c r="F1" s="3"/>
      <c r="G1" s="3"/>
      <c r="H1" s="3"/>
      <c r="I1" s="3"/>
      <c r="J1" s="3"/>
      <c r="K1" s="3"/>
      <c r="L1" s="3"/>
    </row>
    <row r="3" spans="1:12" s="8" customFormat="1" ht="20.25">
      <c r="A3" s="4"/>
      <c r="B3" s="5" t="s">
        <v>0</v>
      </c>
      <c r="C3" s="6"/>
      <c r="D3" s="7"/>
      <c r="E3" s="7"/>
      <c r="F3" s="7"/>
      <c r="G3" s="7"/>
      <c r="H3" s="7"/>
      <c r="I3" s="7"/>
      <c r="J3" s="7"/>
      <c r="K3" s="7"/>
    </row>
    <row r="4" spans="1:12" ht="8.1" customHeight="1" thickBot="1">
      <c r="B4" s="9"/>
      <c r="C4" s="9"/>
    </row>
    <row r="5" spans="1:12" s="10" customFormat="1" ht="15">
      <c r="B5" s="11"/>
      <c r="C5" s="12"/>
      <c r="D5" s="12" t="s">
        <v>1</v>
      </c>
      <c r="E5" s="12" t="s">
        <v>2</v>
      </c>
      <c r="F5" s="13" t="s">
        <v>3</v>
      </c>
      <c r="G5" s="13" t="s">
        <v>4</v>
      </c>
      <c r="H5" s="14"/>
      <c r="I5" s="12" t="s">
        <v>5</v>
      </c>
      <c r="J5" s="12" t="s">
        <v>6</v>
      </c>
      <c r="K5" s="13" t="s">
        <v>3</v>
      </c>
      <c r="L5" s="13" t="s">
        <v>4</v>
      </c>
    </row>
    <row r="6" spans="1:12" s="10" customFormat="1" ht="15">
      <c r="B6" s="15" t="s">
        <v>32</v>
      </c>
      <c r="C6" s="16"/>
      <c r="D6" s="17">
        <v>45900</v>
      </c>
      <c r="E6" s="17">
        <v>45535</v>
      </c>
      <c r="F6" s="14"/>
      <c r="G6" s="14"/>
      <c r="H6" s="14"/>
      <c r="I6" s="18" t="s">
        <v>7</v>
      </c>
      <c r="J6" s="18" t="s">
        <v>8</v>
      </c>
      <c r="K6" s="14"/>
    </row>
    <row r="7" spans="1:12" s="10" customFormat="1" ht="15.75" thickBot="1">
      <c r="B7" s="19"/>
      <c r="C7" s="20"/>
      <c r="D7" s="21"/>
      <c r="E7" s="21"/>
      <c r="F7" s="19"/>
      <c r="G7" s="19"/>
      <c r="H7" s="22"/>
      <c r="I7" s="20" t="str">
        <f>"至 "&amp;TEXT($D$6,"yyyy年m月")</f>
        <v>至 2025年8月</v>
      </c>
      <c r="J7" s="20" t="str">
        <f>"至 "&amp;TEXT(E6,"yyyy年m月")</f>
        <v>至 2024年8月</v>
      </c>
      <c r="K7" s="19"/>
      <c r="L7" s="23"/>
    </row>
    <row r="8" spans="1:12" s="24" customFormat="1" ht="17.100000000000001" customHeight="1">
      <c r="B8" s="25" t="s">
        <v>9</v>
      </c>
      <c r="C8" s="26"/>
      <c r="D8" s="27">
        <v>0.91500000000000004</v>
      </c>
      <c r="E8" s="27">
        <v>0.86499999999999999</v>
      </c>
      <c r="F8" s="28">
        <v>0.05</v>
      </c>
      <c r="G8" s="28"/>
      <c r="H8" s="29"/>
      <c r="I8" s="27">
        <v>0.89800000000000002</v>
      </c>
      <c r="J8" s="27">
        <v>0.86499999999999999</v>
      </c>
      <c r="K8" s="28">
        <v>3.3000000000000002E-2</v>
      </c>
      <c r="L8" s="28"/>
    </row>
    <row r="9" spans="1:12" s="10" customFormat="1" ht="17.100000000000001" customHeight="1">
      <c r="B9" s="30" t="s">
        <v>10</v>
      </c>
      <c r="C9" s="31"/>
      <c r="D9" s="32">
        <v>12305</v>
      </c>
      <c r="E9" s="32">
        <v>11829</v>
      </c>
      <c r="F9" s="33">
        <v>476</v>
      </c>
      <c r="G9" s="34">
        <v>0.04</v>
      </c>
      <c r="H9" s="35"/>
      <c r="I9" s="36">
        <v>12702</v>
      </c>
      <c r="J9" s="36">
        <v>11411</v>
      </c>
      <c r="K9" s="33">
        <v>1291</v>
      </c>
      <c r="L9" s="34">
        <v>0.113</v>
      </c>
    </row>
    <row r="10" spans="1:12" s="10" customFormat="1" ht="17.100000000000001" customHeight="1">
      <c r="B10" s="30" t="s">
        <v>11</v>
      </c>
      <c r="C10" s="31"/>
      <c r="D10" s="32">
        <v>11257</v>
      </c>
      <c r="E10" s="32">
        <v>10232</v>
      </c>
      <c r="F10" s="33">
        <v>1025</v>
      </c>
      <c r="G10" s="34">
        <v>0.1</v>
      </c>
      <c r="H10" s="35"/>
      <c r="I10" s="36">
        <v>11407</v>
      </c>
      <c r="J10" s="36">
        <v>9872</v>
      </c>
      <c r="K10" s="33">
        <v>1535</v>
      </c>
      <c r="L10" s="34">
        <v>0.155</v>
      </c>
    </row>
    <row r="11" spans="1:12" s="37" customFormat="1" ht="17.100000000000001" customHeight="1" thickBot="1">
      <c r="B11" s="38" t="s">
        <v>12</v>
      </c>
      <c r="C11" s="39"/>
      <c r="D11" s="40">
        <v>0.46500000000000002</v>
      </c>
      <c r="E11" s="40">
        <v>0.41899999999999998</v>
      </c>
      <c r="F11" s="41">
        <v>4.5999999999999999E-2</v>
      </c>
      <c r="G11" s="41"/>
      <c r="H11" s="29"/>
      <c r="I11" s="40">
        <v>0.51500000000000001</v>
      </c>
      <c r="J11" s="40">
        <v>0.45800000000000002</v>
      </c>
      <c r="K11" s="41">
        <v>5.7000000000000002E-2</v>
      </c>
      <c r="L11" s="41"/>
    </row>
    <row r="12" spans="1:12" s="8" customFormat="1" ht="15">
      <c r="B12" s="42"/>
      <c r="C12" s="43"/>
      <c r="D12" s="7"/>
      <c r="E12" s="7"/>
      <c r="F12" s="7"/>
      <c r="G12" s="7"/>
      <c r="H12" s="7"/>
      <c r="I12" s="7"/>
      <c r="J12" s="7"/>
      <c r="K12" s="7"/>
    </row>
    <row r="37" spans="1:12" s="8" customFormat="1" ht="20.25">
      <c r="A37" s="4"/>
      <c r="B37" s="5" t="s">
        <v>13</v>
      </c>
      <c r="C37" s="6"/>
      <c r="D37" s="7"/>
      <c r="E37" s="7"/>
      <c r="F37" s="7"/>
      <c r="G37" s="7"/>
      <c r="H37" s="7"/>
      <c r="I37" s="7"/>
      <c r="J37" s="7"/>
      <c r="K37" s="7"/>
    </row>
    <row r="38" spans="1:12" s="44" customFormat="1" ht="8.1" customHeight="1" thickBot="1">
      <c r="B38" s="45"/>
      <c r="C38" s="45"/>
    </row>
    <row r="39" spans="1:12" s="10" customFormat="1" ht="15">
      <c r="B39" s="11"/>
      <c r="C39" s="12"/>
      <c r="D39" s="12" t="s">
        <v>1</v>
      </c>
      <c r="E39" s="12" t="s">
        <v>2</v>
      </c>
      <c r="F39" s="13" t="s">
        <v>3</v>
      </c>
      <c r="G39" s="13" t="s">
        <v>4</v>
      </c>
      <c r="H39" s="14"/>
      <c r="I39" s="12" t="s">
        <v>5</v>
      </c>
      <c r="J39" s="12" t="s">
        <v>6</v>
      </c>
      <c r="K39" s="13" t="s">
        <v>3</v>
      </c>
      <c r="L39" s="13" t="s">
        <v>4</v>
      </c>
    </row>
    <row r="40" spans="1:12" s="10" customFormat="1" ht="15">
      <c r="B40" s="15"/>
      <c r="C40" s="16"/>
      <c r="D40" s="17">
        <v>45900</v>
      </c>
      <c r="E40" s="17">
        <v>45535</v>
      </c>
      <c r="F40" s="14"/>
      <c r="G40" s="14"/>
      <c r="H40" s="14"/>
      <c r="I40" s="18" t="s">
        <v>7</v>
      </c>
      <c r="J40" s="18" t="s">
        <v>8</v>
      </c>
      <c r="K40" s="14"/>
      <c r="L40" s="46"/>
    </row>
    <row r="41" spans="1:12" s="10" customFormat="1" ht="15.75" thickBot="1">
      <c r="B41" s="19"/>
      <c r="C41" s="20"/>
      <c r="D41" s="47"/>
      <c r="E41" s="47"/>
      <c r="F41" s="48"/>
      <c r="G41" s="48"/>
      <c r="H41" s="14"/>
      <c r="I41" s="20" t="str">
        <f>"至 "&amp;TEXT($D$6,"yyyy年m月")</f>
        <v>至 2025年8月</v>
      </c>
      <c r="J41" s="20" t="str">
        <f>"至 "&amp;TEXT(E40,"yyyy年m月")</f>
        <v>至 2024年8月</v>
      </c>
      <c r="K41" s="48"/>
      <c r="L41" s="49"/>
    </row>
    <row r="42" spans="1:12" s="10" customFormat="1" ht="17.100000000000001" customHeight="1">
      <c r="B42" s="22" t="s">
        <v>33</v>
      </c>
      <c r="C42" s="50"/>
      <c r="D42" s="51"/>
      <c r="E42" s="51"/>
      <c r="F42" s="52"/>
      <c r="G42" s="52"/>
      <c r="H42" s="52"/>
      <c r="I42" s="53"/>
      <c r="J42" s="53"/>
      <c r="K42" s="53"/>
      <c r="L42" s="54"/>
    </row>
    <row r="43" spans="1:12" s="10" customFormat="1" ht="17.100000000000001" customHeight="1">
      <c r="C43" s="31" t="s">
        <v>9</v>
      </c>
      <c r="D43" s="27">
        <v>0.96</v>
      </c>
      <c r="E43" s="27">
        <v>0.94899999999999995</v>
      </c>
      <c r="F43" s="28">
        <v>1.0999999999999999E-2</v>
      </c>
      <c r="G43" s="28"/>
      <c r="H43" s="29"/>
      <c r="I43" s="27">
        <v>0.91100000000000003</v>
      </c>
      <c r="J43" s="27">
        <v>0.878</v>
      </c>
      <c r="K43" s="28">
        <v>3.3000000000000002E-2</v>
      </c>
      <c r="L43" s="28"/>
    </row>
    <row r="44" spans="1:12" s="10" customFormat="1" ht="17.100000000000001" customHeight="1">
      <c r="C44" s="30" t="s">
        <v>10</v>
      </c>
      <c r="D44" s="32">
        <v>14916</v>
      </c>
      <c r="E44" s="32">
        <v>12711</v>
      </c>
      <c r="F44" s="33">
        <v>2204</v>
      </c>
      <c r="G44" s="34">
        <v>0.17299999999999999</v>
      </c>
      <c r="H44" s="35"/>
      <c r="I44" s="36">
        <v>11981</v>
      </c>
      <c r="J44" s="36">
        <v>10216</v>
      </c>
      <c r="K44" s="33">
        <v>1764</v>
      </c>
      <c r="L44" s="34">
        <v>0.17299999999999999</v>
      </c>
    </row>
    <row r="45" spans="1:12" s="10" customFormat="1" ht="17.100000000000001" customHeight="1">
      <c r="C45" s="30" t="s">
        <v>11</v>
      </c>
      <c r="D45" s="32">
        <v>14314</v>
      </c>
      <c r="E45" s="32">
        <v>12063</v>
      </c>
      <c r="F45" s="33">
        <v>2251</v>
      </c>
      <c r="G45" s="34">
        <v>0.187</v>
      </c>
      <c r="H45" s="35"/>
      <c r="I45" s="36">
        <v>10920</v>
      </c>
      <c r="J45" s="36">
        <v>8975</v>
      </c>
      <c r="K45" s="33">
        <v>1945</v>
      </c>
      <c r="L45" s="34">
        <v>0.217</v>
      </c>
    </row>
    <row r="46" spans="1:12" s="10" customFormat="1" ht="17.100000000000001" customHeight="1">
      <c r="B46" s="55"/>
      <c r="C46" s="56" t="s">
        <v>12</v>
      </c>
      <c r="D46" s="57">
        <v>0.28799999999999998</v>
      </c>
      <c r="E46" s="57">
        <v>0.24</v>
      </c>
      <c r="F46" s="58">
        <v>4.9000000000000002E-2</v>
      </c>
      <c r="G46" s="58"/>
      <c r="H46" s="29"/>
      <c r="I46" s="57">
        <v>0.29199999999999998</v>
      </c>
      <c r="J46" s="57">
        <v>0.24</v>
      </c>
      <c r="K46" s="58">
        <v>5.1999999999999998E-2</v>
      </c>
      <c r="L46" s="58"/>
    </row>
    <row r="47" spans="1:12" s="10" customFormat="1" ht="17.100000000000001" customHeight="1">
      <c r="B47" s="22" t="s">
        <v>34</v>
      </c>
      <c r="C47" s="50"/>
      <c r="D47" s="51"/>
      <c r="E47" s="51"/>
      <c r="F47" s="52"/>
      <c r="G47" s="52"/>
      <c r="H47" s="52"/>
      <c r="I47" s="53"/>
      <c r="J47" s="53"/>
      <c r="K47" s="53"/>
      <c r="L47" s="54"/>
    </row>
    <row r="48" spans="1:12" s="10" customFormat="1" ht="17.100000000000001" customHeight="1">
      <c r="C48" s="31" t="s">
        <v>9</v>
      </c>
      <c r="D48" s="27">
        <v>0.90100000000000002</v>
      </c>
      <c r="E48" s="27">
        <v>0.89300000000000002</v>
      </c>
      <c r="F48" s="28">
        <v>8.0000000000000002E-3</v>
      </c>
      <c r="G48" s="28"/>
      <c r="H48" s="29"/>
      <c r="I48" s="27">
        <v>0.88500000000000001</v>
      </c>
      <c r="J48" s="27">
        <v>0.876</v>
      </c>
      <c r="K48" s="28">
        <v>8.0000000000000002E-3</v>
      </c>
      <c r="L48" s="28"/>
    </row>
    <row r="49" spans="2:12" s="10" customFormat="1" ht="17.100000000000001" customHeight="1">
      <c r="C49" s="30" t="s">
        <v>10</v>
      </c>
      <c r="D49" s="32">
        <v>10231</v>
      </c>
      <c r="E49" s="32">
        <v>9402</v>
      </c>
      <c r="F49" s="33">
        <v>829</v>
      </c>
      <c r="G49" s="34">
        <v>8.7999999999999995E-2</v>
      </c>
      <c r="H49" s="35"/>
      <c r="I49" s="36">
        <v>9276</v>
      </c>
      <c r="J49" s="36">
        <v>8992</v>
      </c>
      <c r="K49" s="33">
        <v>285</v>
      </c>
      <c r="L49" s="34">
        <v>3.2000000000000001E-2</v>
      </c>
    </row>
    <row r="50" spans="2:12" s="10" customFormat="1" ht="17.100000000000001" customHeight="1">
      <c r="C50" s="30" t="s">
        <v>11</v>
      </c>
      <c r="D50" s="32">
        <v>9215</v>
      </c>
      <c r="E50" s="32">
        <v>8394</v>
      </c>
      <c r="F50" s="33">
        <v>821</v>
      </c>
      <c r="G50" s="34">
        <v>9.8000000000000004E-2</v>
      </c>
      <c r="H50" s="35"/>
      <c r="I50" s="36">
        <v>8205</v>
      </c>
      <c r="J50" s="36">
        <v>7878</v>
      </c>
      <c r="K50" s="33">
        <v>328</v>
      </c>
      <c r="L50" s="34">
        <v>4.2000000000000003E-2</v>
      </c>
    </row>
    <row r="51" spans="2:12" s="10" customFormat="1" ht="17.100000000000001" customHeight="1">
      <c r="B51" s="55"/>
      <c r="C51" s="56" t="s">
        <v>12</v>
      </c>
      <c r="D51" s="57">
        <v>0.23300000000000001</v>
      </c>
      <c r="E51" s="57">
        <v>0.20100000000000001</v>
      </c>
      <c r="F51" s="58">
        <v>3.2000000000000001E-2</v>
      </c>
      <c r="G51" s="58"/>
      <c r="H51" s="29"/>
      <c r="I51" s="57">
        <v>0.27600000000000002</v>
      </c>
      <c r="J51" s="57">
        <v>0.219</v>
      </c>
      <c r="K51" s="58">
        <v>5.8000000000000003E-2</v>
      </c>
      <c r="L51" s="58"/>
    </row>
    <row r="52" spans="2:12" s="10" customFormat="1" ht="17.100000000000001" customHeight="1">
      <c r="B52" s="22" t="s">
        <v>35</v>
      </c>
      <c r="C52" s="50"/>
      <c r="D52" s="51"/>
      <c r="E52" s="51"/>
      <c r="F52" s="52"/>
      <c r="G52" s="52"/>
      <c r="H52" s="52"/>
      <c r="I52" s="53"/>
      <c r="J52" s="53"/>
      <c r="K52" s="53"/>
      <c r="L52" s="54"/>
    </row>
    <row r="53" spans="2:12" s="10" customFormat="1" ht="17.100000000000001" customHeight="1">
      <c r="C53" s="31" t="s">
        <v>9</v>
      </c>
      <c r="D53" s="27">
        <v>0.95799999999999996</v>
      </c>
      <c r="E53" s="27">
        <v>0.94199999999999995</v>
      </c>
      <c r="F53" s="28">
        <v>1.7000000000000001E-2</v>
      </c>
      <c r="G53" s="28"/>
      <c r="H53" s="29"/>
      <c r="I53" s="27">
        <v>0.95299999999999996</v>
      </c>
      <c r="J53" s="27">
        <v>0.94499999999999995</v>
      </c>
      <c r="K53" s="28">
        <v>8.0000000000000002E-3</v>
      </c>
      <c r="L53" s="28"/>
    </row>
    <row r="54" spans="2:12" s="10" customFormat="1" ht="17.100000000000001" customHeight="1">
      <c r="C54" s="30" t="s">
        <v>10</v>
      </c>
      <c r="D54" s="32">
        <v>13899</v>
      </c>
      <c r="E54" s="32">
        <v>15072</v>
      </c>
      <c r="F54" s="33">
        <v>-1173</v>
      </c>
      <c r="G54" s="34">
        <v>-7.8E-2</v>
      </c>
      <c r="H54" s="35"/>
      <c r="I54" s="36">
        <v>17371</v>
      </c>
      <c r="J54" s="36">
        <v>16271</v>
      </c>
      <c r="K54" s="33">
        <v>1100</v>
      </c>
      <c r="L54" s="34">
        <v>6.8000000000000005E-2</v>
      </c>
    </row>
    <row r="55" spans="2:12" s="10" customFormat="1" ht="17.100000000000001" customHeight="1">
      <c r="C55" s="30" t="s">
        <v>11</v>
      </c>
      <c r="D55" s="32">
        <v>13322</v>
      </c>
      <c r="E55" s="32">
        <v>14195</v>
      </c>
      <c r="F55" s="33">
        <v>-873</v>
      </c>
      <c r="G55" s="34">
        <v>-6.2E-2</v>
      </c>
      <c r="H55" s="35"/>
      <c r="I55" s="36">
        <v>16563</v>
      </c>
      <c r="J55" s="36">
        <v>15376</v>
      </c>
      <c r="K55" s="33">
        <v>1187</v>
      </c>
      <c r="L55" s="34">
        <v>7.6999999999999999E-2</v>
      </c>
    </row>
    <row r="56" spans="2:12" s="10" customFormat="1" ht="17.100000000000001" customHeight="1">
      <c r="B56" s="55"/>
      <c r="C56" s="56" t="s">
        <v>12</v>
      </c>
      <c r="D56" s="57">
        <v>0.68100000000000005</v>
      </c>
      <c r="E56" s="57">
        <v>0.63700000000000001</v>
      </c>
      <c r="F56" s="58">
        <v>4.3999999999999997E-2</v>
      </c>
      <c r="G56" s="58"/>
      <c r="H56" s="29"/>
      <c r="I56" s="57">
        <v>0.72899999999999998</v>
      </c>
      <c r="J56" s="57">
        <v>0.66400000000000003</v>
      </c>
      <c r="K56" s="58">
        <v>6.6000000000000003E-2</v>
      </c>
      <c r="L56" s="58"/>
    </row>
    <row r="57" spans="2:12" s="10" customFormat="1" ht="17.100000000000001" customHeight="1">
      <c r="B57" s="22" t="s">
        <v>36</v>
      </c>
      <c r="C57" s="50"/>
      <c r="D57" s="51"/>
      <c r="E57" s="51"/>
      <c r="F57" s="52"/>
      <c r="G57" s="52"/>
      <c r="H57" s="52"/>
      <c r="I57" s="53"/>
      <c r="J57" s="53"/>
      <c r="K57" s="53"/>
      <c r="L57" s="54"/>
    </row>
    <row r="58" spans="2:12" s="10" customFormat="1" ht="17.100000000000001" customHeight="1">
      <c r="C58" s="31" t="s">
        <v>9</v>
      </c>
      <c r="D58" s="27">
        <v>0.88700000000000001</v>
      </c>
      <c r="E58" s="27">
        <v>0.745</v>
      </c>
      <c r="F58" s="28">
        <v>0.14199999999999999</v>
      </c>
      <c r="G58" s="28"/>
      <c r="H58" s="29"/>
      <c r="I58" s="27">
        <v>0.86599999999999999</v>
      </c>
      <c r="J58" s="27">
        <v>0.77900000000000003</v>
      </c>
      <c r="K58" s="28">
        <v>8.6999999999999994E-2</v>
      </c>
      <c r="L58" s="28"/>
    </row>
    <row r="59" spans="2:12" s="10" customFormat="1" ht="17.100000000000001" customHeight="1">
      <c r="C59" s="30" t="s">
        <v>10</v>
      </c>
      <c r="D59" s="32">
        <v>9541</v>
      </c>
      <c r="E59" s="32">
        <v>9422</v>
      </c>
      <c r="F59" s="33">
        <v>119</v>
      </c>
      <c r="G59" s="34">
        <v>1.2999999999999999E-2</v>
      </c>
      <c r="H59" s="35"/>
      <c r="I59" s="36">
        <v>9553</v>
      </c>
      <c r="J59" s="36">
        <v>8449</v>
      </c>
      <c r="K59" s="33">
        <v>1104</v>
      </c>
      <c r="L59" s="34">
        <v>0.13100000000000001</v>
      </c>
    </row>
    <row r="60" spans="2:12" s="10" customFormat="1" ht="17.100000000000001" customHeight="1">
      <c r="C60" s="30" t="s">
        <v>11</v>
      </c>
      <c r="D60" s="32">
        <v>8460</v>
      </c>
      <c r="E60" s="32">
        <v>7020</v>
      </c>
      <c r="F60" s="33">
        <v>1440</v>
      </c>
      <c r="G60" s="34">
        <v>0.20499999999999999</v>
      </c>
      <c r="H60" s="35"/>
      <c r="I60" s="36">
        <v>8273</v>
      </c>
      <c r="J60" s="36">
        <v>6583</v>
      </c>
      <c r="K60" s="33">
        <v>1690</v>
      </c>
      <c r="L60" s="34">
        <v>0.25700000000000001</v>
      </c>
    </row>
    <row r="61" spans="2:12" s="10" customFormat="1" ht="17.100000000000001" customHeight="1">
      <c r="B61" s="55"/>
      <c r="C61" s="56" t="s">
        <v>12</v>
      </c>
      <c r="D61" s="57">
        <v>0.41899999999999998</v>
      </c>
      <c r="E61" s="57">
        <v>0.33900000000000002</v>
      </c>
      <c r="F61" s="58">
        <v>8.1000000000000003E-2</v>
      </c>
      <c r="G61" s="58"/>
      <c r="H61" s="29"/>
      <c r="I61" s="57">
        <v>0.502</v>
      </c>
      <c r="J61" s="57">
        <v>0.38700000000000001</v>
      </c>
      <c r="K61" s="58">
        <v>0.115</v>
      </c>
      <c r="L61" s="58"/>
    </row>
    <row r="62" spans="2:12" s="10" customFormat="1" ht="17.100000000000001" customHeight="1">
      <c r="B62" s="22" t="s">
        <v>37</v>
      </c>
      <c r="C62" s="50"/>
      <c r="D62" s="51"/>
      <c r="E62" s="51"/>
      <c r="F62" s="52"/>
      <c r="G62" s="52"/>
      <c r="H62" s="52"/>
      <c r="I62" s="53"/>
      <c r="J62" s="53"/>
      <c r="K62" s="53"/>
      <c r="L62" s="54"/>
    </row>
    <row r="63" spans="2:12" s="10" customFormat="1" ht="17.100000000000001" customHeight="1">
      <c r="C63" s="31" t="s">
        <v>9</v>
      </c>
      <c r="D63" s="27">
        <v>0.90400000000000003</v>
      </c>
      <c r="E63" s="27">
        <v>0.82399999999999995</v>
      </c>
      <c r="F63" s="28">
        <v>0.08</v>
      </c>
      <c r="G63" s="28"/>
      <c r="H63" s="29"/>
      <c r="I63" s="27">
        <v>0.90200000000000002</v>
      </c>
      <c r="J63" s="27">
        <v>0.84799999999999998</v>
      </c>
      <c r="K63" s="28">
        <v>5.3999999999999999E-2</v>
      </c>
      <c r="L63" s="28"/>
    </row>
    <row r="64" spans="2:12" s="10" customFormat="1" ht="17.100000000000001" customHeight="1">
      <c r="C64" s="30" t="s">
        <v>10</v>
      </c>
      <c r="D64" s="32">
        <v>11856</v>
      </c>
      <c r="E64" s="32">
        <v>10110</v>
      </c>
      <c r="F64" s="33">
        <v>1746</v>
      </c>
      <c r="G64" s="34">
        <v>0.17299999999999999</v>
      </c>
      <c r="H64" s="35"/>
      <c r="I64" s="32">
        <v>12867</v>
      </c>
      <c r="J64" s="32">
        <v>10015</v>
      </c>
      <c r="K64" s="33">
        <v>2852</v>
      </c>
      <c r="L64" s="34">
        <v>0.28499999999999998</v>
      </c>
    </row>
    <row r="65" spans="1:12" s="10" customFormat="1" ht="17.100000000000001" customHeight="1">
      <c r="C65" s="30" t="s">
        <v>11</v>
      </c>
      <c r="D65" s="32">
        <v>10718</v>
      </c>
      <c r="E65" s="32">
        <v>8336</v>
      </c>
      <c r="F65" s="33">
        <v>2382</v>
      </c>
      <c r="G65" s="34">
        <v>0.28599999999999998</v>
      </c>
      <c r="H65" s="35"/>
      <c r="I65" s="32">
        <v>11602</v>
      </c>
      <c r="J65" s="32">
        <v>8491</v>
      </c>
      <c r="K65" s="33">
        <v>3111</v>
      </c>
      <c r="L65" s="34">
        <v>0.36599999999999999</v>
      </c>
    </row>
    <row r="66" spans="1:12" s="10" customFormat="1" ht="17.100000000000001" customHeight="1">
      <c r="B66" s="55"/>
      <c r="C66" s="56" t="s">
        <v>12</v>
      </c>
      <c r="D66" s="57">
        <v>0.54900000000000004</v>
      </c>
      <c r="E66" s="57">
        <v>0.49199999999999999</v>
      </c>
      <c r="F66" s="58">
        <v>5.7000000000000002E-2</v>
      </c>
      <c r="G66" s="58"/>
      <c r="H66" s="29"/>
      <c r="I66" s="57">
        <v>0.58899999999999997</v>
      </c>
      <c r="J66" s="57">
        <v>0.54500000000000004</v>
      </c>
      <c r="K66" s="58">
        <v>4.3999999999999997E-2</v>
      </c>
      <c r="L66" s="58"/>
    </row>
    <row r="67" spans="1:12" s="10" customFormat="1" ht="17.100000000000001" customHeight="1">
      <c r="B67" s="22" t="s">
        <v>38</v>
      </c>
      <c r="C67" s="50"/>
      <c r="D67" s="51"/>
      <c r="E67" s="51"/>
      <c r="F67" s="52"/>
      <c r="G67" s="52"/>
      <c r="H67" s="52"/>
      <c r="I67" s="53"/>
      <c r="J67" s="53"/>
      <c r="K67" s="53"/>
      <c r="L67" s="54"/>
    </row>
    <row r="68" spans="1:12" s="10" customFormat="1" ht="17.100000000000001" customHeight="1">
      <c r="C68" s="31" t="s">
        <v>9</v>
      </c>
      <c r="D68" s="27">
        <v>0.875</v>
      </c>
      <c r="E68" s="27">
        <v>0.81699999999999995</v>
      </c>
      <c r="F68" s="28">
        <v>5.8000000000000003E-2</v>
      </c>
      <c r="G68" s="28"/>
      <c r="H68" s="29"/>
      <c r="I68" s="27">
        <v>0.85399999999999998</v>
      </c>
      <c r="J68" s="27">
        <v>0.82699999999999996</v>
      </c>
      <c r="K68" s="28">
        <v>2.7E-2</v>
      </c>
      <c r="L68" s="28"/>
    </row>
    <row r="69" spans="1:12" s="10" customFormat="1" ht="17.100000000000001" customHeight="1">
      <c r="C69" s="30" t="s">
        <v>10</v>
      </c>
      <c r="D69" s="32">
        <v>11564</v>
      </c>
      <c r="E69" s="32">
        <v>11144</v>
      </c>
      <c r="F69" s="33">
        <v>420</v>
      </c>
      <c r="G69" s="34">
        <v>3.7999999999999999E-2</v>
      </c>
      <c r="H69" s="35"/>
      <c r="I69" s="32">
        <v>10917</v>
      </c>
      <c r="J69" s="32">
        <v>10229</v>
      </c>
      <c r="K69" s="33">
        <v>688</v>
      </c>
      <c r="L69" s="34">
        <v>6.7000000000000004E-2</v>
      </c>
    </row>
    <row r="70" spans="1:12" s="10" customFormat="1" ht="17.100000000000001" customHeight="1">
      <c r="C70" s="30" t="s">
        <v>11</v>
      </c>
      <c r="D70" s="32">
        <v>10117</v>
      </c>
      <c r="E70" s="32">
        <v>9100</v>
      </c>
      <c r="F70" s="33">
        <v>1017</v>
      </c>
      <c r="G70" s="34">
        <v>0.112</v>
      </c>
      <c r="H70" s="35"/>
      <c r="I70" s="32">
        <v>9325</v>
      </c>
      <c r="J70" s="32">
        <v>8463</v>
      </c>
      <c r="K70" s="33">
        <v>862</v>
      </c>
      <c r="L70" s="34">
        <v>0.10199999999999999</v>
      </c>
    </row>
    <row r="71" spans="1:12" s="10" customFormat="1" ht="17.100000000000001" customHeight="1" thickBot="1">
      <c r="C71" s="59" t="s">
        <v>12</v>
      </c>
      <c r="D71" s="60">
        <v>0.34699999999999998</v>
      </c>
      <c r="E71" s="60">
        <v>0.32200000000000001</v>
      </c>
      <c r="F71" s="61">
        <v>2.5000000000000001E-2</v>
      </c>
      <c r="G71" s="61"/>
      <c r="H71" s="29"/>
      <c r="I71" s="60">
        <v>0.40100000000000002</v>
      </c>
      <c r="J71" s="60">
        <v>0.36699999999999999</v>
      </c>
      <c r="K71" s="61">
        <v>3.5000000000000003E-2</v>
      </c>
      <c r="L71" s="61"/>
    </row>
    <row r="72" spans="1:12">
      <c r="B72" s="62"/>
      <c r="C72" s="62"/>
      <c r="D72" s="63"/>
      <c r="E72" s="63"/>
      <c r="F72" s="63"/>
      <c r="G72" s="63"/>
      <c r="I72" s="63"/>
      <c r="J72" s="63"/>
      <c r="K72" s="63"/>
      <c r="L72" s="63"/>
    </row>
    <row r="73" spans="1:12" ht="45" customHeight="1">
      <c r="A73" s="64" t="s">
        <v>14</v>
      </c>
      <c r="B73" s="65"/>
      <c r="C73" s="67" t="s">
        <v>15</v>
      </c>
      <c r="D73" s="67"/>
      <c r="E73" s="67"/>
      <c r="F73" s="67"/>
      <c r="G73" s="67"/>
      <c r="H73" s="67"/>
      <c r="I73" s="67"/>
      <c r="J73" s="67"/>
      <c r="K73" s="67"/>
      <c r="L73" s="67"/>
    </row>
    <row r="74" spans="1:12" ht="15">
      <c r="A74" s="64" t="s">
        <v>16</v>
      </c>
      <c r="C74" s="67" t="s">
        <v>17</v>
      </c>
      <c r="D74" s="67"/>
      <c r="E74" s="67"/>
      <c r="F74" s="67"/>
      <c r="G74" s="67"/>
      <c r="H74" s="67"/>
      <c r="I74" s="67"/>
      <c r="J74" s="67"/>
      <c r="K74" s="67"/>
      <c r="L74" s="67"/>
    </row>
    <row r="75" spans="1:12" ht="29.1" customHeight="1">
      <c r="A75" s="64" t="s">
        <v>18</v>
      </c>
      <c r="C75" s="67" t="s">
        <v>19</v>
      </c>
      <c r="D75" s="67"/>
      <c r="E75" s="67"/>
      <c r="F75" s="67"/>
      <c r="G75" s="67"/>
      <c r="H75" s="67"/>
      <c r="I75" s="67"/>
      <c r="J75" s="67"/>
      <c r="K75" s="67"/>
      <c r="L75" s="67"/>
    </row>
    <row r="76" spans="1:12" ht="30" customHeight="1">
      <c r="A76" s="64" t="s">
        <v>20</v>
      </c>
      <c r="C76" s="67" t="s">
        <v>21</v>
      </c>
      <c r="D76" s="67"/>
      <c r="E76" s="67"/>
      <c r="F76" s="67"/>
      <c r="G76" s="67"/>
      <c r="H76" s="67"/>
      <c r="I76" s="67"/>
      <c r="J76" s="67"/>
      <c r="K76" s="67"/>
      <c r="L76" s="67"/>
    </row>
    <row r="77" spans="1:12" ht="15">
      <c r="A77" s="64" t="s">
        <v>22</v>
      </c>
      <c r="C77" s="67" t="s">
        <v>23</v>
      </c>
      <c r="D77" s="67"/>
      <c r="E77" s="67"/>
      <c r="F77" s="67"/>
      <c r="G77" s="67"/>
      <c r="H77" s="67"/>
      <c r="I77" s="67"/>
      <c r="J77" s="67"/>
      <c r="K77" s="67"/>
      <c r="L77" s="67"/>
    </row>
    <row r="78" spans="1:12" ht="15">
      <c r="A78" s="64" t="s">
        <v>24</v>
      </c>
      <c r="C78" s="67" t="s">
        <v>25</v>
      </c>
      <c r="D78" s="67"/>
      <c r="E78" s="67"/>
      <c r="F78" s="67"/>
      <c r="G78" s="67"/>
      <c r="H78" s="67"/>
      <c r="I78" s="67"/>
      <c r="J78" s="67"/>
      <c r="K78" s="67"/>
      <c r="L78" s="67"/>
    </row>
    <row r="79" spans="1:12" ht="29.1" customHeight="1">
      <c r="A79" s="64" t="s">
        <v>26</v>
      </c>
      <c r="C79" s="67" t="s">
        <v>27</v>
      </c>
      <c r="D79" s="67"/>
      <c r="E79" s="67"/>
      <c r="F79" s="67"/>
      <c r="G79" s="67"/>
      <c r="H79" s="67"/>
      <c r="I79" s="67"/>
      <c r="J79" s="67"/>
      <c r="K79" s="67"/>
      <c r="L79" s="67"/>
    </row>
    <row r="80" spans="1:12" ht="15">
      <c r="A80" s="64" t="s">
        <v>28</v>
      </c>
      <c r="C80" s="67" t="s">
        <v>29</v>
      </c>
      <c r="D80" s="67"/>
      <c r="E80" s="67"/>
      <c r="F80" s="67"/>
      <c r="G80" s="67"/>
      <c r="H80" s="67"/>
      <c r="I80" s="67"/>
      <c r="J80" s="67"/>
      <c r="K80" s="67"/>
      <c r="L80" s="67"/>
    </row>
    <row r="81" spans="1:12" ht="30" customHeight="1">
      <c r="A81" s="64" t="s">
        <v>30</v>
      </c>
      <c r="C81" s="67" t="s">
        <v>31</v>
      </c>
      <c r="D81" s="67"/>
      <c r="E81" s="67"/>
      <c r="F81" s="67"/>
      <c r="G81" s="67"/>
      <c r="H81" s="67"/>
      <c r="I81" s="67"/>
      <c r="J81" s="67"/>
      <c r="K81" s="67"/>
      <c r="L81" s="67"/>
    </row>
  </sheetData>
  <mergeCells count="9">
    <mergeCell ref="C79:L79"/>
    <mergeCell ref="C80:L80"/>
    <mergeCell ref="C81:L81"/>
    <mergeCell ref="C73:L73"/>
    <mergeCell ref="C74:L74"/>
    <mergeCell ref="C75:L75"/>
    <mergeCell ref="C76:L76"/>
    <mergeCell ref="C77:L77"/>
    <mergeCell ref="C78:L78"/>
  </mergeCells>
  <phoneticPr fontId="3"/>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2025-09-25T05:57:29Z</dcterms:created>
  <dcterms:modified xsi:type="dcterms:W3CDTF">2025-09-25T05:57:58Z</dcterms:modified>
</cp:coreProperties>
</file>