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26\決算共有ファイル\11.適時開示\10.東証\第152期_2025年度\20251024_ホテル運営状況のお知らせ（2025年9月度）\"/>
    </mc:Choice>
  </mc:AlternateContent>
  <xr:revisionPtr revIDLastSave="0" documentId="13_ncr:1_{0EE9BCD0-8921-4D9F-B7AD-8016E93881C2}" xr6:coauthVersionLast="47" xr6:coauthVersionMax="47" xr10:uidLastSave="{00000000-0000-0000-0000-000000000000}"/>
  <bookViews>
    <workbookView xWindow="0" yWindow="2850" windowWidth="28800" windowHeight="11880" xr2:uid="{520AC8E5-1DAB-634D-80EE-85BEB5101A28}"/>
  </bookViews>
  <sheets>
    <sheet name="月開示E" sheetId="2"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 l="1"/>
  <c r="I7" i="2"/>
  <c r="J7" i="2"/>
  <c r="J41" i="2" l="1"/>
</calcChain>
</file>

<file path=xl/sharedStrings.xml><?xml version="1.0" encoding="utf-8"?>
<sst xmlns="http://schemas.openxmlformats.org/spreadsheetml/2006/main" count="83" uniqueCount="46">
  <si>
    <t>All Domestic Hotels</t>
    <phoneticPr fontId="5"/>
  </si>
  <si>
    <t>Current</t>
    <phoneticPr fontId="5"/>
  </si>
  <si>
    <t>Same Month</t>
    <phoneticPr fontId="5"/>
  </si>
  <si>
    <t>Difference</t>
    <phoneticPr fontId="5"/>
  </si>
  <si>
    <t>Growth</t>
    <phoneticPr fontId="5"/>
  </si>
  <si>
    <t>Current FY</t>
    <phoneticPr fontId="5"/>
  </si>
  <si>
    <t>Previous FY</t>
    <phoneticPr fontId="5"/>
  </si>
  <si>
    <t>Month</t>
    <phoneticPr fontId="5"/>
  </si>
  <si>
    <t>Last Year</t>
    <phoneticPr fontId="5"/>
  </si>
  <si>
    <t>Rate</t>
    <phoneticPr fontId="5"/>
  </si>
  <si>
    <t>From Apr 2025</t>
    <phoneticPr fontId="5"/>
  </si>
  <si>
    <t>From Apr 2024</t>
    <phoneticPr fontId="5"/>
  </si>
  <si>
    <t>OCC</t>
    <phoneticPr fontId="5"/>
  </si>
  <si>
    <t>ADR (JPY)</t>
    <phoneticPr fontId="5"/>
  </si>
  <si>
    <t>RevPAR (JPY)</t>
    <phoneticPr fontId="5"/>
  </si>
  <si>
    <t>Inbound Ratio</t>
    <phoneticPr fontId="5"/>
  </si>
  <si>
    <t>Domestic Hotels by Area</t>
    <phoneticPr fontId="5"/>
  </si>
  <si>
    <t>OCC</t>
  </si>
  <si>
    <t>ADR (JPY)</t>
  </si>
  <si>
    <t>RevPAR (JPY)</t>
  </si>
  <si>
    <t>Inbound Ratio</t>
  </si>
  <si>
    <t>Note 1</t>
    <phoneticPr fontId="5"/>
  </si>
  <si>
    <t>The aggregation includes hotels that were already in operation as of April 2024 and continued to operate as of May 2025.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5"/>
  </si>
  <si>
    <t>Note 2</t>
  </si>
  <si>
    <t>OCC (Occupancy Rate): The ratio of total rooms sold to total available rooms during the target period.</t>
    <phoneticPr fontId="5"/>
  </si>
  <si>
    <t>Note 3</t>
  </si>
  <si>
    <t>ADR (Average Daily Rate): Calculated by dividing total lodging division revenue (including service charges) by total rooms sold during the target period.</t>
    <phoneticPr fontId="5"/>
  </si>
  <si>
    <t>Note 4</t>
  </si>
  <si>
    <t>RevPAR (Revenue Per Available Room): Calculated by dividing total lodging division revenue by total available rooms during the target period.</t>
    <phoneticPr fontId="5"/>
  </si>
  <si>
    <t>Note 5</t>
  </si>
  <si>
    <t>Inbound Ratio: The ratio of total foreign guests to total guests during the target period.</t>
    <phoneticPr fontId="5"/>
  </si>
  <si>
    <t>Note 6</t>
  </si>
  <si>
    <t>OCC, ADR, RevPAR and Inbound Ratio are weighted averages of the aggregated hotels.</t>
    <rPh sb="7" eb="8">
      <t>オヨ</t>
    </rPh>
    <rPh sb="15" eb="17">
      <t>ヒリツ</t>
    </rPh>
    <phoneticPr fontId="5"/>
  </si>
  <si>
    <t>Note 7</t>
  </si>
  <si>
    <t>OCC and Inbound Ratio are rounded to two decimal places, ADR and RevPAR to one decimal place.</t>
    <phoneticPr fontId="5"/>
  </si>
  <si>
    <t>Note 8</t>
  </si>
  <si>
    <t>The number of aggregated hotels included in each area is indicated in parentheses next to the area name.</t>
    <phoneticPr fontId="5"/>
  </si>
  <si>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</si>
  <si>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5"/>
  </si>
  <si>
    <t>Total 66 Hotels</t>
  </si>
  <si>
    <t>Hokkaido (7 Hotels)</t>
  </si>
  <si>
    <t>Tohoku / Hokuriku Shinetsu (6 Hotels)</t>
  </si>
  <si>
    <t>Kanto (18 Hotels)</t>
  </si>
  <si>
    <t>Chubu (6 Hotels)</t>
  </si>
  <si>
    <t>Kinki (15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</si>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</sst>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
    <numFmt numFmtId="177" formatCode="yyyy/m"/>
    <numFmt numFmtId="178" formatCode="####&quot;ホテル&quot;"/>
    <numFmt numFmtId="179" formatCode="0.0%;[Red]\-0.0%"/>
    <numFmt numFmtId="180" formatCode="\+0.0%;\-0.0%"/>
    <numFmt numFmtId="181" formatCode="\+#,##0;\-#,##0"/>
    <numFmt numFmtId="182" formatCode="&quot;Hotel Performance (&quot;mmmm\ yyyy&quot;)&quot;"/>
    <numFmt numFmtId="183" formatCode="[$-409]mmmm\ yyyy;@"/>
    <numFmt numFmtId="184" formatCode="mmm\ yyyy;@"/>
  </numFmts>
  <fonts count="12">
    <font>
      <sz val="11"/>
      <color theme="1"/>
      <name val="MS-PGothic"/>
      <family val="2"/>
      <charset val="128"/>
    </font>
    <font>
      <sz val="11"/>
      <color theme="1"/>
      <name val="游ゴシック"/>
      <family val="2"/>
      <charset val="128"/>
      <scheme val="minor"/>
    </font>
    <font>
      <sz val="6"/>
      <name val="MS-PGothic"/>
      <family val="2"/>
      <charset val="128"/>
    </font>
    <font>
      <u/>
      <sz val="20"/>
      <color theme="1"/>
      <name val="Times New Roman"/>
      <family val="1"/>
    </font>
    <font>
      <sz val="16"/>
      <color theme="1"/>
      <name val="Times New Roman"/>
      <family val="1"/>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b/>
      <sz val="16"/>
      <color rgb="FF000000"/>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4">
    <xf numFmtId="0" fontId="0" fillId="0" borderId="0" xfId="0">
      <alignment vertical="center"/>
    </xf>
    <xf numFmtId="0" fontId="4" fillId="0" borderId="0" xfId="2" applyNumberFormat="1" applyFont="1" applyFill="1" applyBorder="1" applyAlignment="1"/>
    <xf numFmtId="176" fontId="6" fillId="0" borderId="0" xfId="2" applyNumberFormat="1" applyFont="1" applyFill="1" applyBorder="1" applyAlignment="1">
      <alignment horizontal="left" wrapText="1"/>
    </xf>
    <xf numFmtId="176" fontId="7" fillId="0" borderId="0" xfId="2" applyNumberFormat="1" applyFont="1" applyFill="1" applyBorder="1" applyAlignment="1">
      <alignment horizontal="right" wrapText="1"/>
    </xf>
    <xf numFmtId="176" fontId="8" fillId="0" borderId="0" xfId="2" applyNumberFormat="1" applyFont="1" applyFill="1" applyBorder="1" applyAlignment="1"/>
    <xf numFmtId="0" fontId="8"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8" fontId="10" fillId="0" borderId="0" xfId="1" applyNumberFormat="1" applyFont="1">
      <alignment vertical="center"/>
    </xf>
    <xf numFmtId="178" fontId="10" fillId="0" borderId="0" xfId="1" applyNumberFormat="1" applyFont="1" applyAlignment="1">
      <alignment horizontal="center" vertical="center" wrapText="1"/>
    </xf>
    <xf numFmtId="0" fontId="10" fillId="0" borderId="2" xfId="1" applyFont="1" applyBorder="1">
      <alignment vertical="center"/>
    </xf>
    <xf numFmtId="0" fontId="10" fillId="0" borderId="2" xfId="1" applyFont="1" applyBorder="1" applyAlignment="1">
      <alignment horizontal="center" vertical="center" wrapText="1"/>
    </xf>
    <xf numFmtId="0" fontId="10" fillId="0" borderId="0" xfId="1" applyFont="1">
      <alignment vertical="center"/>
    </xf>
    <xf numFmtId="179" fontId="8" fillId="0" borderId="0" xfId="1" applyNumberFormat="1" applyFont="1">
      <alignment vertical="center"/>
    </xf>
    <xf numFmtId="179" fontId="10" fillId="0" borderId="3" xfId="1" applyNumberFormat="1" applyFont="1" applyBorder="1">
      <alignment vertical="center"/>
    </xf>
    <xf numFmtId="179" fontId="10" fillId="0" borderId="3" xfId="1" applyNumberFormat="1" applyFont="1" applyBorder="1" applyAlignment="1">
      <alignment horizontal="left" vertical="center" wrapText="1"/>
    </xf>
    <xf numFmtId="179" fontId="7" fillId="0" borderId="3" xfId="2" applyNumberFormat="1" applyFont="1" applyFill="1" applyBorder="1" applyAlignment="1">
      <alignment horizontal="center" vertical="center" wrapText="1"/>
    </xf>
    <xf numFmtId="180" fontId="7" fillId="0" borderId="3" xfId="2" applyNumberFormat="1" applyFont="1" applyFill="1" applyBorder="1" applyAlignment="1">
      <alignment horizontal="center" vertical="center" wrapText="1"/>
    </xf>
    <xf numFmtId="180" fontId="7" fillId="0" borderId="0"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7" fillId="0" borderId="3" xfId="4" applyFont="1" applyFill="1" applyBorder="1" applyAlignment="1">
      <alignment horizontal="center" vertical="center" wrapText="1"/>
    </xf>
    <xf numFmtId="181" fontId="7" fillId="0" borderId="3" xfId="4" applyNumberFormat="1" applyFont="1" applyFill="1" applyBorder="1" applyAlignment="1">
      <alignment horizontal="center" vertical="center" wrapText="1"/>
    </xf>
    <xf numFmtId="180" fontId="7" fillId="0" borderId="3" xfId="5" applyNumberFormat="1" applyFont="1" applyFill="1" applyBorder="1" applyAlignment="1">
      <alignment horizontal="center" vertical="center" wrapText="1"/>
    </xf>
    <xf numFmtId="180" fontId="7" fillId="0" borderId="0" xfId="5" applyNumberFormat="1" applyFont="1" applyFill="1" applyBorder="1" applyAlignment="1">
      <alignment horizontal="center" vertical="center" wrapText="1"/>
    </xf>
    <xf numFmtId="38" fontId="8" fillId="0" borderId="3" xfId="4" applyFont="1" applyBorder="1" applyAlignment="1">
      <alignment horizontal="center" vertical="center"/>
    </xf>
    <xf numFmtId="176" fontId="8" fillId="0" borderId="0" xfId="2" applyNumberFormat="1" applyFont="1" applyFill="1" applyBorder="1" applyAlignment="1">
      <alignment vertical="center"/>
    </xf>
    <xf numFmtId="176" fontId="10" fillId="0" borderId="4" xfId="2" applyNumberFormat="1" applyFont="1" applyFill="1" applyBorder="1" applyAlignment="1">
      <alignment vertical="center"/>
    </xf>
    <xf numFmtId="176" fontId="10" fillId="0" borderId="4" xfId="2" applyNumberFormat="1" applyFont="1" applyFill="1" applyBorder="1" applyAlignment="1">
      <alignment horizontal="left" vertical="center" wrapText="1"/>
    </xf>
    <xf numFmtId="176" fontId="7" fillId="0" borderId="4" xfId="2" applyNumberFormat="1" applyFont="1" applyFill="1" applyBorder="1" applyAlignment="1">
      <alignment horizontal="center" vertical="center" wrapText="1"/>
    </xf>
    <xf numFmtId="180" fontId="7" fillId="0" borderId="4" xfId="2" applyNumberFormat="1" applyFont="1" applyFill="1" applyBorder="1" applyAlignment="1">
      <alignment horizontal="center" vertical="center" wrapText="1"/>
    </xf>
    <xf numFmtId="176" fontId="10" fillId="0" borderId="0" xfId="2" applyNumberFormat="1" applyFont="1" applyFill="1" applyBorder="1" applyAlignment="1"/>
    <xf numFmtId="176" fontId="10" fillId="0" borderId="0" xfId="2" applyNumberFormat="1" applyFont="1" applyFill="1" applyBorder="1" applyAlignment="1">
      <alignment horizontal="left" wrapText="1" indent="1"/>
    </xf>
    <xf numFmtId="0" fontId="8" fillId="0" borderId="0" xfId="1" applyFont="1" applyAlignment="1"/>
    <xf numFmtId="177" fontId="8" fillId="0" borderId="0" xfId="3" applyNumberFormat="1" applyFont="1" applyFill="1" applyBorder="1" applyAlignment="1"/>
    <xf numFmtId="0" fontId="8" fillId="0" borderId="0" xfId="1" applyFont="1" applyAlignment="1">
      <alignment horizontal="center" vertical="center"/>
    </xf>
    <xf numFmtId="0" fontId="10" fillId="0" borderId="2" xfId="1" applyFont="1" applyBorder="1" applyAlignment="1">
      <alignment horizontal="center" vertical="center"/>
    </xf>
    <xf numFmtId="0" fontId="10" fillId="0" borderId="0" xfId="1" applyFont="1" applyAlignment="1">
      <alignment vertical="center" wrapText="1"/>
    </xf>
    <xf numFmtId="38" fontId="7" fillId="0" borderId="0" xfId="4" applyFont="1" applyFill="1" applyBorder="1" applyAlignment="1">
      <alignment horizontal="center" vertical="center" wrapText="1"/>
    </xf>
    <xf numFmtId="176" fontId="7" fillId="0" borderId="0" xfId="2" applyNumberFormat="1" applyFont="1" applyFill="1" applyBorder="1" applyAlignment="1">
      <alignment horizontal="center" vertical="center" wrapText="1"/>
    </xf>
    <xf numFmtId="38" fontId="7" fillId="0" borderId="5" xfId="4" applyFont="1" applyFill="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lignment vertical="center"/>
    </xf>
    <xf numFmtId="176" fontId="10" fillId="0" borderId="7" xfId="2" applyNumberFormat="1" applyFont="1" applyFill="1" applyBorder="1" applyAlignment="1">
      <alignment horizontal="left" vertical="center" wrapText="1"/>
    </xf>
    <xf numFmtId="176" fontId="7" fillId="0" borderId="7" xfId="2" applyNumberFormat="1" applyFont="1" applyFill="1" applyBorder="1" applyAlignment="1">
      <alignment horizontal="center" vertical="center" wrapText="1"/>
    </xf>
    <xf numFmtId="180" fontId="7" fillId="0" borderId="7" xfId="2" applyNumberFormat="1" applyFont="1" applyFill="1" applyBorder="1" applyAlignment="1">
      <alignment horizontal="center" vertical="center" wrapText="1"/>
    </xf>
    <xf numFmtId="176" fontId="10" fillId="0" borderId="8" xfId="2" applyNumberFormat="1" applyFont="1" applyFill="1" applyBorder="1" applyAlignment="1">
      <alignment horizontal="left" vertical="center" wrapText="1"/>
    </xf>
    <xf numFmtId="176" fontId="7" fillId="0" borderId="8" xfId="2" applyNumberFormat="1" applyFont="1" applyFill="1" applyBorder="1" applyAlignment="1">
      <alignment horizontal="center" vertical="center" wrapText="1"/>
    </xf>
    <xf numFmtId="180" fontId="7" fillId="0" borderId="8" xfId="2" applyNumberFormat="1" applyFont="1" applyFill="1" applyBorder="1" applyAlignment="1">
      <alignment horizontal="center" vertical="center" wrapText="1"/>
    </xf>
    <xf numFmtId="0" fontId="8" fillId="0" borderId="0" xfId="1" applyFont="1" applyAlignment="1">
      <alignment vertical="top"/>
    </xf>
    <xf numFmtId="0" fontId="8" fillId="0" borderId="0" xfId="1" applyFont="1" applyAlignment="1">
      <alignment horizontal="center" vertical="top"/>
    </xf>
    <xf numFmtId="182" fontId="3" fillId="0" borderId="0" xfId="1" applyNumberFormat="1" applyFont="1" applyAlignment="1">
      <alignment horizontal="centerContinuous"/>
    </xf>
    <xf numFmtId="0" fontId="8" fillId="0" borderId="0" xfId="1" applyFont="1" applyAlignment="1">
      <alignment horizontal="centerContinuous"/>
    </xf>
    <xf numFmtId="176" fontId="11" fillId="0" borderId="0" xfId="2" applyNumberFormat="1" applyFont="1" applyFill="1" applyBorder="1" applyAlignment="1"/>
    <xf numFmtId="183" fontId="10" fillId="0" borderId="0" xfId="1" applyNumberFormat="1" applyFont="1" applyAlignment="1">
      <alignment horizontal="center" vertical="center" wrapText="1"/>
    </xf>
    <xf numFmtId="184" fontId="10" fillId="0" borderId="2" xfId="1" applyNumberFormat="1" applyFont="1" applyBorder="1" applyAlignment="1">
      <alignment horizontal="center" vertical="center" wrapText="1"/>
    </xf>
    <xf numFmtId="183" fontId="10" fillId="0" borderId="2" xfId="1" applyNumberFormat="1" applyFont="1" applyBorder="1" applyAlignment="1">
      <alignment horizontal="center" vertical="center" wrapText="1"/>
    </xf>
    <xf numFmtId="179" fontId="7" fillId="0" borderId="5" xfId="2" applyNumberFormat="1" applyFont="1" applyFill="1" applyBorder="1" applyAlignment="1">
      <alignment horizontal="center" vertical="center" wrapText="1"/>
    </xf>
    <xf numFmtId="0" fontId="8" fillId="0" borderId="1" xfId="1" applyFont="1" applyBorder="1" applyAlignment="1">
      <alignment horizontal="center"/>
    </xf>
    <xf numFmtId="0" fontId="8" fillId="0" borderId="1" xfId="1" applyFont="1" applyBorder="1" applyAlignment="1"/>
    <xf numFmtId="0" fontId="8" fillId="0" borderId="0" xfId="1" applyFont="1" applyAlignment="1">
      <alignment horizontal="center"/>
    </xf>
    <xf numFmtId="0" fontId="8" fillId="0" borderId="0" xfId="1" applyFont="1" applyAlignment="1">
      <alignment vertical="top" wrapText="1"/>
    </xf>
  </cellXfs>
  <cellStyles count="6">
    <cellStyle name="パーセント 2 2" xfId="2" xr:uid="{8AC5D3B4-F724-D043-A971-EDF5369AC94F}"/>
    <cellStyle name="桁区切り 2 4" xfId="3" xr:uid="{33418278-3FC6-CF49-9059-260094908717}"/>
    <cellStyle name="桁区切り 6" xfId="4" xr:uid="{4AE81DAD-6B59-A147-B7C7-18CEF976B958}"/>
    <cellStyle name="通貨 2 2" xfId="5" xr:uid="{A8DE17C3-63F7-E44A-B41D-094E2E650A2C}"/>
    <cellStyle name="標準" xfId="0" builtinId="0"/>
    <cellStyle name="標準 2" xfId="1" xr:uid="{430CCA9C-C525-3644-AD0D-C298F02681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S PMincho" panose="02020600040205080304" pitchFamily="18" charset="-128"/>
                <a:cs typeface="Times New Roman" panose="02020603050405020304" pitchFamily="18" charset="0"/>
              </a:defRPr>
            </a:pPr>
            <a:r>
              <a:rPr lang="en-GB" altLang="ja-JP" b="1"/>
              <a:t>Trends of Key KPIs (All Domestic Hotels)</a:t>
            </a:r>
            <a:endParaRPr lang="en-GB" altLang="ja-JP"/>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S PMincho" panose="02020600040205080304" pitchFamily="18" charset="-128"/>
              <a:cs typeface="Times New Roman" panose="02020603050405020304" pitchFamily="18" charset="0"/>
            </a:defRPr>
          </a:pPr>
          <a:endParaRPr lang="en-GB" altLang="ja-JP"/>
        </a:p>
      </c:txPr>
    </c:title>
    <c:autoTitleDeleted val="0"/>
    <c:plotArea>
      <c:layout>
        <c:manualLayout>
          <c:layoutTarget val="inner"/>
          <c:xMode val="edge"/>
          <c:yMode val="edge"/>
          <c:x val="6.5899603877928536E-2"/>
          <c:y val="0.13439282046265955"/>
          <c:w val="0.87479587545862003"/>
          <c:h val="0.73533036631290649"/>
        </c:manualLayout>
      </c:layout>
      <c:barChart>
        <c:barDir val="col"/>
        <c:grouping val="clustered"/>
        <c:varyColors val="0"/>
        <c:ser>
          <c:idx val="1"/>
          <c:order val="1"/>
          <c:tx>
            <c:v>ADR</c:v>
          </c:tx>
          <c:spPr>
            <a:solidFill>
              <a:schemeClr val="accent2">
                <a:lumMod val="20000"/>
                <a:lumOff val="80000"/>
              </a:schemeClr>
            </a:solidFill>
            <a:ln>
              <a:noFill/>
            </a:ln>
            <a:effectLst/>
          </c:spPr>
          <c:invertIfNegative val="0"/>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#,##0_);[Red]\(#,##0\)</c:formatCode>
              <c:ptCount val="18"/>
              <c:pt idx="0">
                <c:v>11790.315925790377</c:v>
              </c:pt>
              <c:pt idx="1">
                <c:v>11166.459179317162</c:v>
              </c:pt>
              <c:pt idx="2">
                <c:v>10585.043223814388</c:v>
              </c:pt>
              <c:pt idx="3">
                <c:v>11670.039821600458</c:v>
              </c:pt>
              <c:pt idx="4">
                <c:v>11828.667576056925</c:v>
              </c:pt>
              <c:pt idx="5">
                <c:v>11129.698702674081</c:v>
              </c:pt>
              <c:pt idx="6">
                <c:v>12440.292026708563</c:v>
              </c:pt>
              <c:pt idx="7">
                <c:v>13702.569067179642</c:v>
              </c:pt>
              <c:pt idx="8">
                <c:v>12790.795845747394</c:v>
              </c:pt>
              <c:pt idx="9">
                <c:v>11032.560063628049</c:v>
              </c:pt>
              <c:pt idx="10">
                <c:v>12415.753071038796</c:v>
              </c:pt>
              <c:pt idx="11">
                <c:v>12520.627302811776</c:v>
              </c:pt>
              <c:pt idx="12">
                <c:v>14366.505132344313</c:v>
              </c:pt>
              <c:pt idx="13">
                <c:v>13318.403552228196</c:v>
              </c:pt>
              <c:pt idx="14">
                <c:v>11470.050731893572</c:v>
              </c:pt>
              <c:pt idx="15">
                <c:v>11950.648428785506</c:v>
              </c:pt>
              <c:pt idx="16">
                <c:v>12305.136854049833</c:v>
              </c:pt>
              <c:pt idx="17">
                <c:v>12282.113572361517</c:v>
              </c:pt>
            </c:numLit>
          </c:val>
          <c:extLst>
            <c:ext xmlns:c16="http://schemas.microsoft.com/office/drawing/2014/chart" uri="{C3380CC4-5D6E-409C-BE32-E72D297353CC}">
              <c16:uniqueId val="{00000000-E8F9-9147-91BA-C828107F6B28}"/>
            </c:ext>
          </c:extLst>
        </c:ser>
        <c:ser>
          <c:idx val="2"/>
          <c:order val="2"/>
          <c:tx>
            <c:v>RevPAR</c:v>
          </c:tx>
          <c:spPr>
            <a:solidFill>
              <a:schemeClr val="accent2"/>
            </a:solidFill>
            <a:ln>
              <a:noFill/>
            </a:ln>
            <a:effectLst/>
          </c:spPr>
          <c:invertIfNegative val="0"/>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#,##0_);[Red]\(#,##0\)</c:formatCode>
              <c:ptCount val="18"/>
              <c:pt idx="0">
                <c:v>10111.847006070639</c:v>
              </c:pt>
              <c:pt idx="1">
                <c:v>9691.1480119098487</c:v>
              </c:pt>
              <c:pt idx="2">
                <c:v>9152.0900765728475</c:v>
              </c:pt>
              <c:pt idx="3">
                <c:v>10157.800797105319</c:v>
              </c:pt>
              <c:pt idx="4">
                <c:v>10232.107005046999</c:v>
              </c:pt>
              <c:pt idx="5">
                <c:v>9714.6468818984558</c:v>
              </c:pt>
              <c:pt idx="6">
                <c:v>11206.660739558856</c:v>
              </c:pt>
              <c:pt idx="7">
                <c:v>12432.179463300221</c:v>
              </c:pt>
              <c:pt idx="8">
                <c:v>11134.606724658193</c:v>
              </c:pt>
              <c:pt idx="9">
                <c:v>9422.4420629940178</c:v>
              </c:pt>
              <c:pt idx="10">
                <c:v>11048.695112937559</c:v>
              </c:pt>
              <c:pt idx="11">
                <c:v>11138.854645107884</c:v>
              </c:pt>
              <c:pt idx="12">
                <c:v>12923.363131208609</c:v>
              </c:pt>
              <c:pt idx="13">
                <c:v>12006.941976207007</c:v>
              </c:pt>
              <c:pt idx="14">
                <c:v>10154.310261451434</c:v>
              </c:pt>
              <c:pt idx="15">
                <c:v>10621.28718489639</c:v>
              </c:pt>
              <c:pt idx="16">
                <c:v>11257.296027157658</c:v>
              </c:pt>
              <c:pt idx="17">
                <c:v>11222.425420805741</c:v>
              </c:pt>
            </c:numLit>
          </c:val>
          <c:extLst>
            <c:ext xmlns:c16="http://schemas.microsoft.com/office/drawing/2014/chart" uri="{C3380CC4-5D6E-409C-BE32-E72D297353CC}">
              <c16:uniqueId val="{00000001-E8F9-9147-91BA-C828107F6B28}"/>
            </c:ext>
          </c:extLst>
        </c:ser>
        <c:dLbls>
          <c:showLegendKey val="0"/>
          <c:showVal val="0"/>
          <c:showCatName val="0"/>
          <c:showSerName val="0"/>
          <c:showPercent val="0"/>
          <c:showBubbleSize val="0"/>
        </c:dLbls>
        <c:gapWidth val="150"/>
        <c:axId val="396542192"/>
        <c:axId val="396415904"/>
      </c:barChart>
      <c:lineChart>
        <c:grouping val="standard"/>
        <c:varyColors val="0"/>
        <c:ser>
          <c:idx val="0"/>
          <c:order val="0"/>
          <c:tx>
            <c:v>OCC</c:v>
          </c:tx>
          <c:spPr>
            <a:ln w="31750" cap="rnd">
              <a:solidFill>
                <a:schemeClr val="accent1"/>
              </a:solidFill>
              <a:round/>
            </a:ln>
            <a:effectLst/>
          </c:spPr>
          <c:marker>
            <c:symbol val="none"/>
          </c:marker>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0.0%;[Red]\-0.0%</c:formatCode>
              <c:ptCount val="18"/>
              <c:pt idx="0">
                <c:v>0.85764003863134652</c:v>
              </c:pt>
              <c:pt idx="1">
                <c:v>0.86788012710959195</c:v>
              </c:pt>
              <c:pt idx="2">
                <c:v>0.86462472406181012</c:v>
              </c:pt>
              <c:pt idx="3">
                <c:v>0.87041697820978425</c:v>
              </c:pt>
              <c:pt idx="4">
                <c:v>0.86502616962187562</c:v>
              </c:pt>
              <c:pt idx="5">
                <c:v>0.87285802980132454</c:v>
              </c:pt>
              <c:pt idx="6">
                <c:v>0.90083582567827392</c:v>
              </c:pt>
              <c:pt idx="7">
                <c:v>0.90728821743929355</c:v>
              </c:pt>
              <c:pt idx="8">
                <c:v>0.87051711706900237</c:v>
              </c:pt>
              <c:pt idx="9">
                <c:v>0.85405762657551809</c:v>
              </c:pt>
              <c:pt idx="10">
                <c:v>0.88989327105014193</c:v>
              </c:pt>
              <c:pt idx="11">
                <c:v>0.88964030121768856</c:v>
              </c:pt>
              <c:pt idx="12">
                <c:v>0.89954815121412801</c:v>
              </c:pt>
              <c:pt idx="13">
                <c:v>0.90153012176885283</c:v>
              </c:pt>
              <c:pt idx="14">
                <c:v>0.88528904525386309</c:v>
              </c:pt>
              <c:pt idx="15">
                <c:v>0.8887624172185431</c:v>
              </c:pt>
              <c:pt idx="16">
                <c:v>0.91484525208288825</c:v>
              </c:pt>
              <c:pt idx="17">
                <c:v>0.91372102649006626</c:v>
              </c:pt>
            </c:numLit>
          </c:val>
          <c:smooth val="0"/>
          <c:extLst>
            <c:ext xmlns:c16="http://schemas.microsoft.com/office/drawing/2014/chart" uri="{C3380CC4-5D6E-409C-BE32-E72D297353CC}">
              <c16:uniqueId val="{00000002-E8F9-9147-91BA-C828107F6B28}"/>
            </c:ext>
          </c:extLst>
        </c:ser>
        <c:ser>
          <c:idx val="3"/>
          <c:order val="3"/>
          <c:tx>
            <c:v>Inbound Ratio</c:v>
          </c:tx>
          <c:spPr>
            <a:ln w="31750" cap="rnd">
              <a:solidFill>
                <a:schemeClr val="tx1"/>
              </a:solidFill>
              <a:round/>
            </a:ln>
            <a:effectLst/>
          </c:spPr>
          <c:marker>
            <c:symbol val="none"/>
          </c:marker>
          <c:cat>
            <c:numLit>
              <c:formatCode>yyyy/m</c:formatCode>
              <c:ptCount val="18"/>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pt idx="17">
                <c:v>45930</c:v>
              </c:pt>
            </c:numLit>
          </c:cat>
          <c:val>
            <c:numLit>
              <c:formatCode>0.0%</c:formatCode>
              <c:ptCount val="18"/>
              <c:pt idx="0">
                <c:v>0.47537911146611622</c:v>
              </c:pt>
              <c:pt idx="1">
                <c:v>0.45652045056118629</c:v>
              </c:pt>
              <c:pt idx="2">
                <c:v>0.47320413928772831</c:v>
              </c:pt>
              <c:pt idx="3">
                <c:v>0.46874026475644781</c:v>
              </c:pt>
              <c:pt idx="4">
                <c:v>0.41890521470875419</c:v>
              </c:pt>
              <c:pt idx="5">
                <c:v>0.41637623483779457</c:v>
              </c:pt>
              <c:pt idx="6">
                <c:v>0.48152521503696732</c:v>
              </c:pt>
              <c:pt idx="7">
                <c:v>0.48036809348643933</c:v>
              </c:pt>
              <c:pt idx="8">
                <c:v>0.49894361227642114</c:v>
              </c:pt>
              <c:pt idx="9">
                <c:v>0.54612318110642588</c:v>
              </c:pt>
              <c:pt idx="10">
                <c:v>0.5154682736276176</c:v>
              </c:pt>
              <c:pt idx="11">
                <c:v>0.48746005949426557</c:v>
              </c:pt>
              <c:pt idx="12">
                <c:v>0.56450014958226014</c:v>
              </c:pt>
              <c:pt idx="13">
                <c:v>0.53504146985707857</c:v>
              </c:pt>
              <c:pt idx="14">
                <c:v>0.51352101378989279</c:v>
              </c:pt>
              <c:pt idx="15">
                <c:v>0.50008386314011666</c:v>
              </c:pt>
              <c:pt idx="16">
                <c:v>0.46529466584644402</c:v>
              </c:pt>
              <c:pt idx="17">
                <c:v>0.46400840577288505</c:v>
              </c:pt>
            </c:numLit>
          </c:val>
          <c:smooth val="0"/>
          <c:extLst>
            <c:ext xmlns:c16="http://schemas.microsoft.com/office/drawing/2014/chart" uri="{C3380CC4-5D6E-409C-BE32-E72D297353CC}">
              <c16:uniqueId val="{00000003-E8F9-9147-91BA-C828107F6B28}"/>
            </c:ext>
          </c:extLst>
        </c:ser>
        <c:dLbls>
          <c:showLegendKey val="0"/>
          <c:showVal val="0"/>
          <c:showCatName val="0"/>
          <c:showSerName val="0"/>
          <c:showPercent val="0"/>
          <c:showBubbleSize val="0"/>
        </c:dLbls>
        <c:marker val="1"/>
        <c:smooth val="0"/>
        <c:axId val="395569392"/>
        <c:axId val="395571120"/>
      </c:lineChart>
      <c:dateAx>
        <c:axId val="395569392"/>
        <c:scaling>
          <c:orientation val="minMax"/>
        </c:scaling>
        <c:delete val="0"/>
        <c:axPos val="b"/>
        <c:numFmt formatCode="yy/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71120"/>
        <c:crosses val="autoZero"/>
        <c:auto val="1"/>
        <c:lblOffset val="100"/>
        <c:baseTimeUnit val="months"/>
      </c:dateAx>
      <c:valAx>
        <c:axId val="395571120"/>
        <c:scaling>
          <c:orientation val="minMax"/>
          <c:max val="1"/>
          <c:min val="0.3"/>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altLang="ja-JP" sz="1200"/>
                  <a:t>OCC</a:t>
                </a:r>
                <a:r>
                  <a:rPr lang="ja-JP" sz="1200"/>
                  <a:t>・</a:t>
                </a:r>
                <a:endParaRPr lang="en-US" sz="1200"/>
              </a:p>
              <a:p>
                <a:pPr>
                  <a:defRPr sz="1200"/>
                </a:pPr>
                <a:r>
                  <a:rPr lang="en-US" altLang="ja-JP" sz="1200"/>
                  <a:t>Inbound</a:t>
                </a:r>
                <a:r>
                  <a:rPr lang="en-US" altLang="ja-JP" sz="1200" baseline="0"/>
                  <a:t> Ratio</a:t>
                </a:r>
                <a:endParaRPr lang="ja-JP" sz="1200"/>
              </a:p>
            </c:rich>
          </c:tx>
          <c:layout>
            <c:manualLayout>
              <c:xMode val="edge"/>
              <c:yMode val="edge"/>
              <c:x val="4.0614618744612644E-3"/>
              <c:y val="1.1496509111998388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69392"/>
        <c:crosses val="autoZero"/>
        <c:crossBetween val="between"/>
      </c:valAx>
      <c:valAx>
        <c:axId val="396415904"/>
        <c:scaling>
          <c:orientation val="minMax"/>
          <c:max val="15000"/>
          <c:min val="8000"/>
        </c:scaling>
        <c:delete val="0"/>
        <c:axPos val="r"/>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sz="1200"/>
                  <a:t>ADR</a:t>
                </a:r>
                <a:r>
                  <a:rPr lang="en-US" sz="1200" baseline="0"/>
                  <a:t> (JPY)</a:t>
                </a:r>
                <a:r>
                  <a:rPr lang="ja-JP" sz="1200"/>
                  <a:t>・</a:t>
                </a:r>
                <a:br>
                  <a:rPr lang="en-US" sz="1200"/>
                </a:br>
                <a:r>
                  <a:rPr lang="en-US" sz="1200"/>
                  <a:t>RevPAR</a:t>
                </a:r>
                <a:r>
                  <a:rPr lang="en-US" sz="1200" baseline="0"/>
                  <a:t> (JPY)</a:t>
                </a:r>
                <a:endParaRPr lang="ja-JP" sz="1200"/>
              </a:p>
            </c:rich>
          </c:tx>
          <c:layout>
            <c:manualLayout>
              <c:xMode val="edge"/>
              <c:yMode val="edge"/>
              <c:x val="0.91912762043696705"/>
              <c:y val="4.2910132101255946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lt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6542192"/>
        <c:crosses val="max"/>
        <c:crossBetween val="between"/>
      </c:valAx>
      <c:dateAx>
        <c:axId val="396542192"/>
        <c:scaling>
          <c:orientation val="minMax"/>
        </c:scaling>
        <c:delete val="1"/>
        <c:axPos val="b"/>
        <c:numFmt formatCode="yyyy/m" sourceLinked="1"/>
        <c:majorTickMark val="out"/>
        <c:minorTickMark val="none"/>
        <c:tickLblPos val="nextTo"/>
        <c:crossAx val="396415904"/>
        <c:crosses val="autoZero"/>
        <c:auto val="1"/>
        <c:lblOffset val="100"/>
        <c:baseTimeUnit val="months"/>
      </c:dateAx>
      <c:spPr>
        <a:noFill/>
        <a:ln>
          <a:noFill/>
        </a:ln>
        <a:effectLst/>
      </c:spPr>
    </c:plotArea>
    <c:legend>
      <c:legendPos val="b"/>
      <c:layout>
        <c:manualLayout>
          <c:xMode val="edge"/>
          <c:yMode val="edge"/>
          <c:x val="0.23693552471331586"/>
          <c:y val="0.93369589670856346"/>
          <c:w val="0.52306604285490343"/>
          <c:h val="6.630410329143639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0</xdr:colOff>
      <xdr:row>35</xdr:row>
      <xdr:rowOff>0</xdr:rowOff>
    </xdr:to>
    <xdr:graphicFrame macro="">
      <xdr:nvGraphicFramePr>
        <xdr:cNvPr id="2" name="グラフ 1">
          <a:extLst>
            <a:ext uri="{FF2B5EF4-FFF2-40B4-BE49-F238E27FC236}">
              <a16:creationId xmlns:a16="http://schemas.microsoft.com/office/drawing/2014/main" id="{3E031B5F-FAA2-254A-A535-7541AE02E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8D40-16D9-C546-9EDA-55FDB6EFB35C}">
  <sheetPr>
    <tabColor rgb="FFFF0000"/>
  </sheetPr>
  <dimension ref="A1:L81"/>
  <sheetViews>
    <sheetView showGridLines="0" tabSelected="1" zoomScaleNormal="100" workbookViewId="0"/>
  </sheetViews>
  <sheetFormatPr defaultColWidth="8.6328125" defaultRowHeight="14"/>
  <cols>
    <col min="1" max="1" width="5.1796875" style="35" customWidth="1"/>
    <col min="2" max="2" width="2.1796875" style="62" customWidth="1"/>
    <col min="3" max="3" width="15" style="62" customWidth="1"/>
    <col min="4" max="5" width="12.36328125" style="35" customWidth="1"/>
    <col min="6" max="6" width="10.1796875" style="35" bestFit="1" customWidth="1"/>
    <col min="7" max="7" width="9.453125" style="35" customWidth="1"/>
    <col min="8" max="8" width="1.6328125" style="35" customWidth="1"/>
    <col min="9" max="10" width="14.36328125" style="35" bestFit="1" customWidth="1"/>
    <col min="11" max="11" width="10.1796875" style="35" bestFit="1" customWidth="1"/>
    <col min="12" max="12" width="9.453125" style="35" customWidth="1"/>
    <col min="13" max="16384" width="8.6328125" style="35"/>
  </cols>
  <sheetData>
    <row r="1" spans="1:12" ht="25.5">
      <c r="B1" s="53">
        <v>45930</v>
      </c>
      <c r="C1" s="54"/>
      <c r="D1" s="54"/>
      <c r="E1" s="54"/>
      <c r="F1" s="54"/>
      <c r="G1" s="54"/>
      <c r="H1" s="54"/>
      <c r="I1" s="54"/>
      <c r="J1" s="54"/>
      <c r="K1" s="54"/>
      <c r="L1" s="54"/>
    </row>
    <row r="3" spans="1:12" s="4" customFormat="1" ht="20.5">
      <c r="A3" s="1"/>
      <c r="B3" s="55" t="s">
        <v>0</v>
      </c>
      <c r="C3" s="2"/>
      <c r="D3" s="3"/>
      <c r="E3" s="3"/>
      <c r="F3" s="3"/>
      <c r="G3" s="3"/>
      <c r="H3" s="3"/>
      <c r="I3" s="3"/>
      <c r="J3" s="3"/>
      <c r="K3" s="3"/>
    </row>
    <row r="4" spans="1:12" ht="8" customHeight="1" thickBot="1">
      <c r="B4" s="36"/>
      <c r="C4" s="36"/>
    </row>
    <row r="5" spans="1:12" s="5" customFormat="1">
      <c r="B5" s="6"/>
      <c r="C5" s="7"/>
      <c r="D5" s="7" t="s">
        <v>1</v>
      </c>
      <c r="E5" s="7" t="s">
        <v>2</v>
      </c>
      <c r="F5" s="8" t="s">
        <v>3</v>
      </c>
      <c r="G5" s="8" t="s">
        <v>4</v>
      </c>
      <c r="H5" s="9"/>
      <c r="I5" s="7" t="s">
        <v>5</v>
      </c>
      <c r="J5" s="7" t="s">
        <v>6</v>
      </c>
      <c r="K5" s="8" t="s">
        <v>3</v>
      </c>
      <c r="L5" s="8" t="s">
        <v>4</v>
      </c>
    </row>
    <row r="6" spans="1:12" s="5" customFormat="1">
      <c r="B6" s="10" t="s">
        <v>39</v>
      </c>
      <c r="C6" s="11"/>
      <c r="D6" s="37" t="s">
        <v>7</v>
      </c>
      <c r="E6" s="37" t="s">
        <v>8</v>
      </c>
      <c r="F6" s="9"/>
      <c r="G6" s="9" t="s">
        <v>9</v>
      </c>
      <c r="H6" s="9"/>
      <c r="I6" s="56" t="s">
        <v>10</v>
      </c>
      <c r="J6" s="56" t="s">
        <v>11</v>
      </c>
      <c r="K6" s="9"/>
      <c r="L6" s="9" t="s">
        <v>9</v>
      </c>
    </row>
    <row r="7" spans="1:12" s="5" customFormat="1" ht="14.5" thickBot="1">
      <c r="B7" s="12"/>
      <c r="C7" s="13"/>
      <c r="D7" s="57">
        <v>45930</v>
      </c>
      <c r="E7" s="57">
        <v>45565</v>
      </c>
      <c r="F7" s="38"/>
      <c r="G7" s="38"/>
      <c r="H7" s="14"/>
      <c r="I7" s="58" t="str">
        <f>"To "&amp;TEXT($D$7,"mmm yyyy")</f>
        <v>To Sep 2025</v>
      </c>
      <c r="J7" s="58" t="str">
        <f>"To "&amp;TEXT(E7,"mmm yyyy")</f>
        <v>To Sep 2024</v>
      </c>
      <c r="K7" s="38"/>
      <c r="L7" s="38"/>
    </row>
    <row r="8" spans="1:12" s="15" customFormat="1" ht="17" customHeight="1">
      <c r="B8" s="16" t="s">
        <v>12</v>
      </c>
      <c r="C8" s="17"/>
      <c r="D8" s="59">
        <v>0.91400000000000003</v>
      </c>
      <c r="E8" s="59">
        <v>0.873</v>
      </c>
      <c r="F8" s="19">
        <v>4.1000000000000002E-2</v>
      </c>
      <c r="G8" s="19"/>
      <c r="H8" s="20"/>
      <c r="I8" s="18">
        <v>0.90100000000000002</v>
      </c>
      <c r="J8" s="18">
        <v>0.86599999999999999</v>
      </c>
      <c r="K8" s="19">
        <v>3.4000000000000002E-2</v>
      </c>
      <c r="L8" s="19"/>
    </row>
    <row r="9" spans="1:12" s="5" customFormat="1" ht="17" customHeight="1">
      <c r="B9" s="21" t="s">
        <v>13</v>
      </c>
      <c r="C9" s="22"/>
      <c r="D9" s="23">
        <v>12282</v>
      </c>
      <c r="E9" s="23">
        <v>11130</v>
      </c>
      <c r="F9" s="24">
        <v>1152</v>
      </c>
      <c r="G9" s="25">
        <v>0.104</v>
      </c>
      <c r="H9" s="26"/>
      <c r="I9" s="27">
        <v>12617</v>
      </c>
      <c r="J9" s="27">
        <v>11364</v>
      </c>
      <c r="K9" s="24">
        <v>1253</v>
      </c>
      <c r="L9" s="25">
        <v>0.11</v>
      </c>
    </row>
    <row r="10" spans="1:12" s="5" customFormat="1" ht="17" customHeight="1">
      <c r="B10" s="21" t="s">
        <v>14</v>
      </c>
      <c r="C10" s="22"/>
      <c r="D10" s="23">
        <v>11222</v>
      </c>
      <c r="E10" s="23">
        <v>9715</v>
      </c>
      <c r="F10" s="24">
        <v>1508</v>
      </c>
      <c r="G10" s="25">
        <v>0.155</v>
      </c>
      <c r="H10" s="26"/>
      <c r="I10" s="27">
        <v>11363</v>
      </c>
      <c r="J10" s="27">
        <v>9846</v>
      </c>
      <c r="K10" s="24">
        <v>1517</v>
      </c>
      <c r="L10" s="25">
        <v>0.154</v>
      </c>
    </row>
    <row r="11" spans="1:12" s="28" customFormat="1" ht="17" customHeight="1" thickBot="1">
      <c r="B11" s="29" t="s">
        <v>15</v>
      </c>
      <c r="C11" s="30"/>
      <c r="D11" s="31">
        <v>0.46400000000000002</v>
      </c>
      <c r="E11" s="31">
        <v>0.41599999999999998</v>
      </c>
      <c r="F11" s="32">
        <v>4.8000000000000001E-2</v>
      </c>
      <c r="G11" s="32"/>
      <c r="H11" s="20"/>
      <c r="I11" s="31">
        <v>0.50700000000000001</v>
      </c>
      <c r="J11" s="31">
        <v>0.45100000000000001</v>
      </c>
      <c r="K11" s="32">
        <v>5.5E-2</v>
      </c>
      <c r="L11" s="32"/>
    </row>
    <row r="12" spans="1:12" s="4" customFormat="1">
      <c r="B12" s="33"/>
      <c r="C12" s="34"/>
      <c r="D12" s="3"/>
      <c r="E12" s="3"/>
      <c r="F12" s="3"/>
      <c r="G12" s="3"/>
      <c r="H12" s="3"/>
      <c r="I12" s="3"/>
      <c r="J12" s="3"/>
      <c r="K12" s="3"/>
    </row>
    <row r="37" spans="1:12" s="4" customFormat="1" ht="20.5">
      <c r="A37" s="1"/>
      <c r="B37" s="55" t="s">
        <v>16</v>
      </c>
      <c r="C37" s="2"/>
      <c r="D37" s="3"/>
      <c r="E37" s="3"/>
      <c r="F37" s="3"/>
      <c r="G37" s="3"/>
      <c r="H37" s="3"/>
      <c r="I37" s="3"/>
      <c r="J37" s="3"/>
      <c r="K37" s="3"/>
    </row>
    <row r="38" spans="1:12" ht="8" customHeight="1" thickBot="1">
      <c r="B38" s="36"/>
      <c r="C38" s="36"/>
    </row>
    <row r="39" spans="1:12" s="5" customFormat="1">
      <c r="B39" s="6"/>
      <c r="C39" s="7"/>
      <c r="D39" s="7" t="s">
        <v>1</v>
      </c>
      <c r="E39" s="7" t="s">
        <v>2</v>
      </c>
      <c r="F39" s="8" t="s">
        <v>3</v>
      </c>
      <c r="G39" s="8" t="s">
        <v>4</v>
      </c>
      <c r="H39" s="9"/>
      <c r="I39" s="7" t="s">
        <v>5</v>
      </c>
      <c r="J39" s="7" t="s">
        <v>6</v>
      </c>
      <c r="K39" s="8" t="s">
        <v>3</v>
      </c>
      <c r="L39" s="8" t="s">
        <v>4</v>
      </c>
    </row>
    <row r="40" spans="1:12" s="5" customFormat="1">
      <c r="B40" s="10"/>
      <c r="C40" s="11"/>
      <c r="D40" s="37" t="s">
        <v>7</v>
      </c>
      <c r="E40" s="37" t="s">
        <v>8</v>
      </c>
      <c r="F40" s="9"/>
      <c r="G40" s="9" t="s">
        <v>9</v>
      </c>
      <c r="H40" s="9"/>
      <c r="I40" s="56" t="s">
        <v>10</v>
      </c>
      <c r="J40" s="56" t="s">
        <v>11</v>
      </c>
      <c r="K40" s="9"/>
      <c r="L40" s="9" t="s">
        <v>9</v>
      </c>
    </row>
    <row r="41" spans="1:12" s="5" customFormat="1" ht="14.5" thickBot="1">
      <c r="B41" s="12"/>
      <c r="C41" s="13"/>
      <c r="D41" s="57">
        <v>45930</v>
      </c>
      <c r="E41" s="57">
        <v>45565</v>
      </c>
      <c r="F41" s="38"/>
      <c r="G41" s="38"/>
      <c r="H41" s="14"/>
      <c r="I41" s="58" t="str">
        <f>"To "&amp;TEXT($D$7,"mmm yyyy")</f>
        <v>To Sep 2025</v>
      </c>
      <c r="J41" s="58" t="str">
        <f>"To "&amp;TEXT(E7,"mmm yyyy")</f>
        <v>To Sep 2024</v>
      </c>
      <c r="K41" s="38"/>
      <c r="L41" s="38"/>
    </row>
    <row r="42" spans="1:12" s="5" customFormat="1" ht="17" customHeight="1">
      <c r="B42" s="14" t="s">
        <v>40</v>
      </c>
      <c r="C42" s="39"/>
      <c r="D42" s="40"/>
      <c r="E42" s="40"/>
      <c r="F42" s="41"/>
      <c r="G42" s="41"/>
      <c r="H42" s="41"/>
      <c r="I42" s="42"/>
      <c r="J42" s="42"/>
      <c r="K42" s="42"/>
      <c r="L42" s="43"/>
    </row>
    <row r="43" spans="1:12" s="5" customFormat="1" ht="17" customHeight="1">
      <c r="C43" s="22" t="s">
        <v>17</v>
      </c>
      <c r="D43" s="18">
        <v>0.95099999999999996</v>
      </c>
      <c r="E43" s="18">
        <v>0.94299999999999995</v>
      </c>
      <c r="F43" s="19">
        <v>8.0000000000000002E-3</v>
      </c>
      <c r="G43" s="19"/>
      <c r="H43" s="20"/>
      <c r="I43" s="18">
        <v>0.91800000000000004</v>
      </c>
      <c r="J43" s="18">
        <v>0.88900000000000001</v>
      </c>
      <c r="K43" s="19">
        <v>2.9000000000000001E-2</v>
      </c>
      <c r="L43" s="19"/>
    </row>
    <row r="44" spans="1:12" s="5" customFormat="1" ht="17" customHeight="1">
      <c r="C44" s="21" t="s">
        <v>18</v>
      </c>
      <c r="D44" s="23">
        <v>12259</v>
      </c>
      <c r="E44" s="23">
        <v>10607</v>
      </c>
      <c r="F44" s="24">
        <v>1652</v>
      </c>
      <c r="G44" s="25">
        <v>0.156</v>
      </c>
      <c r="H44" s="26"/>
      <c r="I44" s="27">
        <v>12011</v>
      </c>
      <c r="J44" s="27">
        <v>10284</v>
      </c>
      <c r="K44" s="24">
        <v>1727</v>
      </c>
      <c r="L44" s="25">
        <v>0.16800000000000001</v>
      </c>
    </row>
    <row r="45" spans="1:12" s="5" customFormat="1" ht="17" customHeight="1">
      <c r="C45" s="21" t="s">
        <v>19</v>
      </c>
      <c r="D45" s="23">
        <v>11657</v>
      </c>
      <c r="E45" s="23">
        <v>10002</v>
      </c>
      <c r="F45" s="24">
        <v>1655</v>
      </c>
      <c r="G45" s="25">
        <v>0.16500000000000001</v>
      </c>
      <c r="H45" s="26"/>
      <c r="I45" s="27">
        <v>11025</v>
      </c>
      <c r="J45" s="27">
        <v>9143</v>
      </c>
      <c r="K45" s="24">
        <v>1882</v>
      </c>
      <c r="L45" s="25">
        <v>0.20599999999999999</v>
      </c>
    </row>
    <row r="46" spans="1:12" s="5" customFormat="1" ht="17" customHeight="1">
      <c r="B46" s="44"/>
      <c r="C46" s="45" t="s">
        <v>20</v>
      </c>
      <c r="D46" s="46">
        <v>0.22700000000000001</v>
      </c>
      <c r="E46" s="46">
        <v>0.17599999999999999</v>
      </c>
      <c r="F46" s="47">
        <v>5.0999999999999997E-2</v>
      </c>
      <c r="G46" s="47"/>
      <c r="H46" s="20"/>
      <c r="I46" s="46">
        <v>0.28100000000000003</v>
      </c>
      <c r="J46" s="46">
        <v>0.22900000000000001</v>
      </c>
      <c r="K46" s="47">
        <v>5.1999999999999998E-2</v>
      </c>
      <c r="L46" s="47"/>
    </row>
    <row r="47" spans="1:12" s="5" customFormat="1" ht="17" customHeight="1">
      <c r="B47" s="14" t="s">
        <v>41</v>
      </c>
      <c r="C47" s="39"/>
      <c r="D47" s="40"/>
      <c r="E47" s="40"/>
      <c r="F47" s="41"/>
      <c r="G47" s="41"/>
      <c r="H47" s="41"/>
      <c r="I47" s="42"/>
      <c r="J47" s="42"/>
      <c r="K47" s="42"/>
      <c r="L47" s="43"/>
    </row>
    <row r="48" spans="1:12" s="5" customFormat="1" ht="17" customHeight="1">
      <c r="C48" s="22" t="s">
        <v>17</v>
      </c>
      <c r="D48" s="18">
        <v>0.91700000000000004</v>
      </c>
      <c r="E48" s="18">
        <v>0.88300000000000001</v>
      </c>
      <c r="F48" s="19">
        <v>3.4000000000000002E-2</v>
      </c>
      <c r="G48" s="19"/>
      <c r="H48" s="20"/>
      <c r="I48" s="18">
        <v>0.89</v>
      </c>
      <c r="J48" s="18">
        <v>0.877</v>
      </c>
      <c r="K48" s="19">
        <v>1.2999999999999999E-2</v>
      </c>
      <c r="L48" s="19"/>
    </row>
    <row r="49" spans="2:12" s="5" customFormat="1" ht="17" customHeight="1">
      <c r="C49" s="21" t="s">
        <v>18</v>
      </c>
      <c r="D49" s="23">
        <v>9479</v>
      </c>
      <c r="E49" s="23">
        <v>9047</v>
      </c>
      <c r="F49" s="24">
        <v>432</v>
      </c>
      <c r="G49" s="25">
        <v>4.8000000000000001E-2</v>
      </c>
      <c r="H49" s="26"/>
      <c r="I49" s="27">
        <v>9295</v>
      </c>
      <c r="J49" s="27">
        <v>9001</v>
      </c>
      <c r="K49" s="24">
        <v>295</v>
      </c>
      <c r="L49" s="25">
        <v>3.3000000000000002E-2</v>
      </c>
    </row>
    <row r="50" spans="2:12" s="5" customFormat="1" ht="17" customHeight="1">
      <c r="C50" s="21" t="s">
        <v>19</v>
      </c>
      <c r="D50" s="23">
        <v>8689</v>
      </c>
      <c r="E50" s="23">
        <v>7986</v>
      </c>
      <c r="F50" s="24">
        <v>703</v>
      </c>
      <c r="G50" s="25">
        <v>8.7999999999999995E-2</v>
      </c>
      <c r="H50" s="26"/>
      <c r="I50" s="27">
        <v>8271</v>
      </c>
      <c r="J50" s="27">
        <v>7896</v>
      </c>
      <c r="K50" s="24">
        <v>376</v>
      </c>
      <c r="L50" s="25">
        <v>4.8000000000000001E-2</v>
      </c>
    </row>
    <row r="51" spans="2:12" s="5" customFormat="1" ht="17" customHeight="1">
      <c r="B51" s="44"/>
      <c r="C51" s="45" t="s">
        <v>20</v>
      </c>
      <c r="D51" s="46">
        <v>0.22800000000000001</v>
      </c>
      <c r="E51" s="46">
        <v>0.184</v>
      </c>
      <c r="F51" s="47">
        <v>4.3999999999999997E-2</v>
      </c>
      <c r="G51" s="47"/>
      <c r="H51" s="20"/>
      <c r="I51" s="46">
        <v>0.26800000000000002</v>
      </c>
      <c r="J51" s="46">
        <v>0.21299999999999999</v>
      </c>
      <c r="K51" s="47">
        <v>5.5E-2</v>
      </c>
      <c r="L51" s="47"/>
    </row>
    <row r="52" spans="2:12" s="5" customFormat="1" ht="17" customHeight="1">
      <c r="B52" s="14" t="s">
        <v>42</v>
      </c>
      <c r="C52" s="39"/>
      <c r="D52" s="40"/>
      <c r="E52" s="40"/>
      <c r="F52" s="41"/>
      <c r="G52" s="41"/>
      <c r="H52" s="41"/>
      <c r="I52" s="42"/>
      <c r="J52" s="42"/>
      <c r="K52" s="42"/>
      <c r="L52" s="43"/>
    </row>
    <row r="53" spans="2:12" s="5" customFormat="1" ht="17" customHeight="1">
      <c r="C53" s="22" t="s">
        <v>17</v>
      </c>
      <c r="D53" s="18">
        <v>0.96</v>
      </c>
      <c r="E53" s="18">
        <v>0.94199999999999995</v>
      </c>
      <c r="F53" s="19">
        <v>1.7999999999999999E-2</v>
      </c>
      <c r="G53" s="19"/>
      <c r="H53" s="20"/>
      <c r="I53" s="18">
        <v>0.95499999999999996</v>
      </c>
      <c r="J53" s="18">
        <v>0.94499999999999995</v>
      </c>
      <c r="K53" s="19">
        <v>0.01</v>
      </c>
      <c r="L53" s="19"/>
    </row>
    <row r="54" spans="2:12" s="5" customFormat="1" ht="17" customHeight="1">
      <c r="C54" s="21" t="s">
        <v>18</v>
      </c>
      <c r="D54" s="23">
        <v>15398</v>
      </c>
      <c r="E54" s="23">
        <v>14871</v>
      </c>
      <c r="F54" s="24">
        <v>526</v>
      </c>
      <c r="G54" s="25">
        <v>3.5000000000000003E-2</v>
      </c>
      <c r="H54" s="26"/>
      <c r="I54" s="27">
        <v>17039</v>
      </c>
      <c r="J54" s="27">
        <v>16042</v>
      </c>
      <c r="K54" s="24">
        <v>997</v>
      </c>
      <c r="L54" s="25">
        <v>6.2E-2</v>
      </c>
    </row>
    <row r="55" spans="2:12" s="5" customFormat="1" ht="17" customHeight="1">
      <c r="C55" s="21" t="s">
        <v>19</v>
      </c>
      <c r="D55" s="23">
        <v>14779</v>
      </c>
      <c r="E55" s="23">
        <v>14011</v>
      </c>
      <c r="F55" s="24">
        <v>768</v>
      </c>
      <c r="G55" s="25">
        <v>5.5E-2</v>
      </c>
      <c r="H55" s="26"/>
      <c r="I55" s="27">
        <v>16264</v>
      </c>
      <c r="J55" s="27">
        <v>15152</v>
      </c>
      <c r="K55" s="24">
        <v>1112</v>
      </c>
      <c r="L55" s="25">
        <v>7.2999999999999995E-2</v>
      </c>
    </row>
    <row r="56" spans="2:12" s="5" customFormat="1" ht="17" customHeight="1">
      <c r="B56" s="44"/>
      <c r="C56" s="45" t="s">
        <v>20</v>
      </c>
      <c r="D56" s="46">
        <v>0.70799999999999996</v>
      </c>
      <c r="E56" s="46">
        <v>0.65200000000000002</v>
      </c>
      <c r="F56" s="47">
        <v>5.5E-2</v>
      </c>
      <c r="G56" s="47"/>
      <c r="H56" s="20"/>
      <c r="I56" s="46">
        <v>0.72599999999999998</v>
      </c>
      <c r="J56" s="46">
        <v>0.66200000000000003</v>
      </c>
      <c r="K56" s="47">
        <v>6.4000000000000001E-2</v>
      </c>
      <c r="L56" s="47"/>
    </row>
    <row r="57" spans="2:12" s="5" customFormat="1" ht="17" customHeight="1">
      <c r="B57" s="14" t="s">
        <v>43</v>
      </c>
      <c r="C57" s="39"/>
      <c r="D57" s="40"/>
      <c r="E57" s="40"/>
      <c r="F57" s="41"/>
      <c r="G57" s="41"/>
      <c r="H57" s="41"/>
      <c r="I57" s="42"/>
      <c r="J57" s="42"/>
      <c r="K57" s="42"/>
      <c r="L57" s="43"/>
    </row>
    <row r="58" spans="2:12" s="5" customFormat="1" ht="17" customHeight="1">
      <c r="C58" s="22" t="s">
        <v>17</v>
      </c>
      <c r="D58" s="18">
        <v>0.88700000000000001</v>
      </c>
      <c r="E58" s="18">
        <v>0.748</v>
      </c>
      <c r="F58" s="19">
        <v>0.13900000000000001</v>
      </c>
      <c r="G58" s="19"/>
      <c r="H58" s="20"/>
      <c r="I58" s="18">
        <v>0.86899999999999999</v>
      </c>
      <c r="J58" s="18">
        <v>0.77400000000000002</v>
      </c>
      <c r="K58" s="19">
        <v>9.5000000000000001E-2</v>
      </c>
      <c r="L58" s="19"/>
    </row>
    <row r="59" spans="2:12" s="5" customFormat="1" ht="17" customHeight="1">
      <c r="C59" s="21" t="s">
        <v>18</v>
      </c>
      <c r="D59" s="23">
        <v>9348</v>
      </c>
      <c r="E59" s="23">
        <v>8660</v>
      </c>
      <c r="F59" s="24">
        <v>687</v>
      </c>
      <c r="G59" s="25">
        <v>7.9000000000000001E-2</v>
      </c>
      <c r="H59" s="26"/>
      <c r="I59" s="27">
        <v>9512</v>
      </c>
      <c r="J59" s="27">
        <v>8483</v>
      </c>
      <c r="K59" s="24">
        <v>1030</v>
      </c>
      <c r="L59" s="25">
        <v>0.121</v>
      </c>
    </row>
    <row r="60" spans="2:12" s="5" customFormat="1" ht="17" customHeight="1">
      <c r="C60" s="21" t="s">
        <v>19</v>
      </c>
      <c r="D60" s="23">
        <v>8291</v>
      </c>
      <c r="E60" s="23">
        <v>6479</v>
      </c>
      <c r="F60" s="24">
        <v>1811</v>
      </c>
      <c r="G60" s="25">
        <v>0.28000000000000003</v>
      </c>
      <c r="H60" s="26"/>
      <c r="I60" s="27">
        <v>8270</v>
      </c>
      <c r="J60" s="27">
        <v>6566</v>
      </c>
      <c r="K60" s="24">
        <v>1704</v>
      </c>
      <c r="L60" s="25">
        <v>0.26</v>
      </c>
    </row>
    <row r="61" spans="2:12" s="5" customFormat="1" ht="17" customHeight="1">
      <c r="B61" s="44"/>
      <c r="C61" s="45" t="s">
        <v>20</v>
      </c>
      <c r="D61" s="46">
        <v>0.44</v>
      </c>
      <c r="E61" s="46">
        <v>0.33400000000000002</v>
      </c>
      <c r="F61" s="47">
        <v>0.106</v>
      </c>
      <c r="G61" s="47"/>
      <c r="H61" s="20"/>
      <c r="I61" s="46">
        <v>0.49199999999999999</v>
      </c>
      <c r="J61" s="46">
        <v>0.379</v>
      </c>
      <c r="K61" s="47">
        <v>0.113</v>
      </c>
      <c r="L61" s="47"/>
    </row>
    <row r="62" spans="2:12" s="5" customFormat="1" ht="17" customHeight="1">
      <c r="B62" s="14" t="s">
        <v>44</v>
      </c>
      <c r="C62" s="39"/>
      <c r="D62" s="40"/>
      <c r="E62" s="40"/>
      <c r="F62" s="41"/>
      <c r="G62" s="41"/>
      <c r="H62" s="41"/>
      <c r="I62" s="42"/>
      <c r="J62" s="42"/>
      <c r="K62" s="42"/>
      <c r="L62" s="43"/>
    </row>
    <row r="63" spans="2:12" s="5" customFormat="1" ht="17" customHeight="1">
      <c r="C63" s="22" t="s">
        <v>17</v>
      </c>
      <c r="D63" s="18">
        <v>0.92100000000000004</v>
      </c>
      <c r="E63" s="18">
        <v>0.83799999999999997</v>
      </c>
      <c r="F63" s="19">
        <v>8.3000000000000004E-2</v>
      </c>
      <c r="G63" s="19"/>
      <c r="H63" s="20"/>
      <c r="I63" s="18">
        <v>0.90500000000000003</v>
      </c>
      <c r="J63" s="18">
        <v>0.84599999999999997</v>
      </c>
      <c r="K63" s="19">
        <v>5.8999999999999997E-2</v>
      </c>
      <c r="L63" s="19"/>
    </row>
    <row r="64" spans="2:12" s="5" customFormat="1" ht="17" customHeight="1">
      <c r="C64" s="21" t="s">
        <v>18</v>
      </c>
      <c r="D64" s="23">
        <v>13312</v>
      </c>
      <c r="E64" s="23">
        <v>9822</v>
      </c>
      <c r="F64" s="24">
        <v>3490</v>
      </c>
      <c r="G64" s="25">
        <v>0.35499999999999998</v>
      </c>
      <c r="H64" s="26"/>
      <c r="I64" s="23">
        <v>12900</v>
      </c>
      <c r="J64" s="23">
        <v>9984</v>
      </c>
      <c r="K64" s="24">
        <v>2916</v>
      </c>
      <c r="L64" s="25">
        <v>0.29199999999999998</v>
      </c>
    </row>
    <row r="65" spans="1:12" s="5" customFormat="1" ht="17" customHeight="1">
      <c r="C65" s="21" t="s">
        <v>19</v>
      </c>
      <c r="D65" s="23">
        <v>12267</v>
      </c>
      <c r="E65" s="23">
        <v>8235</v>
      </c>
      <c r="F65" s="24">
        <v>4032</v>
      </c>
      <c r="G65" s="25">
        <v>0.49</v>
      </c>
      <c r="H65" s="26"/>
      <c r="I65" s="23">
        <v>11674</v>
      </c>
      <c r="J65" s="23">
        <v>8449</v>
      </c>
      <c r="K65" s="24">
        <v>3225</v>
      </c>
      <c r="L65" s="25">
        <v>0.38200000000000001</v>
      </c>
    </row>
    <row r="66" spans="1:12" s="5" customFormat="1" ht="17" customHeight="1">
      <c r="B66" s="44"/>
      <c r="C66" s="45" t="s">
        <v>20</v>
      </c>
      <c r="D66" s="46">
        <v>0.48499999999999999</v>
      </c>
      <c r="E66" s="46">
        <v>0.49</v>
      </c>
      <c r="F66" s="47">
        <v>-5.0000000000000001E-3</v>
      </c>
      <c r="G66" s="47"/>
      <c r="H66" s="20"/>
      <c r="I66" s="46">
        <v>0.57199999999999995</v>
      </c>
      <c r="J66" s="46">
        <v>0.53600000000000003</v>
      </c>
      <c r="K66" s="47">
        <v>3.5999999999999997E-2</v>
      </c>
      <c r="L66" s="47"/>
    </row>
    <row r="67" spans="1:12" s="5" customFormat="1" ht="17" customHeight="1">
      <c r="B67" s="14" t="s">
        <v>45</v>
      </c>
      <c r="C67" s="39"/>
      <c r="D67" s="40"/>
      <c r="E67" s="40"/>
      <c r="F67" s="41"/>
      <c r="G67" s="41"/>
      <c r="H67" s="41"/>
      <c r="I67" s="42"/>
      <c r="J67" s="42"/>
      <c r="K67" s="42"/>
      <c r="L67" s="43"/>
    </row>
    <row r="68" spans="1:12" s="5" customFormat="1" ht="17" customHeight="1">
      <c r="C68" s="22" t="s">
        <v>17</v>
      </c>
      <c r="D68" s="18">
        <v>0.85299999999999998</v>
      </c>
      <c r="E68" s="18">
        <v>0.84499999999999997</v>
      </c>
      <c r="F68" s="19">
        <v>8.0000000000000002E-3</v>
      </c>
      <c r="G68" s="19"/>
      <c r="H68" s="20"/>
      <c r="I68" s="18">
        <v>0.85399999999999998</v>
      </c>
      <c r="J68" s="18">
        <v>0.83</v>
      </c>
      <c r="K68" s="19">
        <v>2.4E-2</v>
      </c>
      <c r="L68" s="19"/>
    </row>
    <row r="69" spans="1:12" s="5" customFormat="1" ht="17" customHeight="1">
      <c r="C69" s="21" t="s">
        <v>18</v>
      </c>
      <c r="D69" s="23">
        <v>10697</v>
      </c>
      <c r="E69" s="23">
        <v>10362</v>
      </c>
      <c r="F69" s="24">
        <v>335</v>
      </c>
      <c r="G69" s="25">
        <v>3.2000000000000001E-2</v>
      </c>
      <c r="H69" s="26"/>
      <c r="I69" s="23">
        <v>10876</v>
      </c>
      <c r="J69" s="23">
        <v>10251</v>
      </c>
      <c r="K69" s="24">
        <v>625</v>
      </c>
      <c r="L69" s="25">
        <v>6.0999999999999999E-2</v>
      </c>
    </row>
    <row r="70" spans="1:12" s="5" customFormat="1" ht="17" customHeight="1">
      <c r="C70" s="21" t="s">
        <v>19</v>
      </c>
      <c r="D70" s="23">
        <v>9123</v>
      </c>
      <c r="E70" s="23">
        <v>8752</v>
      </c>
      <c r="F70" s="24">
        <v>371</v>
      </c>
      <c r="G70" s="25">
        <v>4.2000000000000003E-2</v>
      </c>
      <c r="H70" s="26"/>
      <c r="I70" s="23">
        <v>9288</v>
      </c>
      <c r="J70" s="23">
        <v>8510</v>
      </c>
      <c r="K70" s="24">
        <v>778</v>
      </c>
      <c r="L70" s="25">
        <v>9.0999999999999998E-2</v>
      </c>
    </row>
    <row r="71" spans="1:12" s="5" customFormat="1" ht="17" customHeight="1" thickBot="1">
      <c r="C71" s="48" t="s">
        <v>20</v>
      </c>
      <c r="D71" s="49">
        <v>0.38400000000000001</v>
      </c>
      <c r="E71" s="49">
        <v>0.32900000000000001</v>
      </c>
      <c r="F71" s="50">
        <v>5.5E-2</v>
      </c>
      <c r="G71" s="50"/>
      <c r="H71" s="20"/>
      <c r="I71" s="49">
        <v>0.39900000000000002</v>
      </c>
      <c r="J71" s="49">
        <v>0.36099999999999999</v>
      </c>
      <c r="K71" s="50">
        <v>3.7999999999999999E-2</v>
      </c>
      <c r="L71" s="50"/>
    </row>
    <row r="72" spans="1:12">
      <c r="B72" s="60"/>
      <c r="C72" s="60"/>
      <c r="D72" s="61"/>
      <c r="E72" s="61"/>
      <c r="F72" s="61"/>
      <c r="G72" s="61"/>
      <c r="I72" s="61"/>
      <c r="J72" s="61"/>
      <c r="K72" s="61"/>
      <c r="L72" s="61"/>
    </row>
    <row r="73" spans="1:12" ht="59" customHeight="1">
      <c r="A73" s="51" t="s">
        <v>21</v>
      </c>
      <c r="B73" s="52"/>
      <c r="C73" s="63" t="s">
        <v>22</v>
      </c>
      <c r="D73" s="63"/>
      <c r="E73" s="63"/>
      <c r="F73" s="63"/>
      <c r="G73" s="63"/>
      <c r="H73" s="63"/>
      <c r="I73" s="63"/>
      <c r="J73" s="63"/>
      <c r="K73" s="63"/>
      <c r="L73" s="63"/>
    </row>
    <row r="74" spans="1:12">
      <c r="A74" s="51" t="s">
        <v>23</v>
      </c>
      <c r="C74" s="63" t="s">
        <v>24</v>
      </c>
      <c r="D74" s="63"/>
      <c r="E74" s="63"/>
      <c r="F74" s="63"/>
      <c r="G74" s="63"/>
      <c r="H74" s="63"/>
      <c r="I74" s="63"/>
      <c r="J74" s="63"/>
      <c r="K74" s="63"/>
      <c r="L74" s="63"/>
    </row>
    <row r="75" spans="1:12" ht="29" customHeight="1">
      <c r="A75" s="51" t="s">
        <v>25</v>
      </c>
      <c r="C75" s="63" t="s">
        <v>26</v>
      </c>
      <c r="D75" s="63"/>
      <c r="E75" s="63"/>
      <c r="F75" s="63"/>
      <c r="G75" s="63"/>
      <c r="H75" s="63"/>
      <c r="I75" s="63"/>
      <c r="J75" s="63"/>
      <c r="K75" s="63"/>
      <c r="L75" s="63"/>
    </row>
    <row r="76" spans="1:12" ht="30" customHeight="1">
      <c r="A76" s="51" t="s">
        <v>27</v>
      </c>
      <c r="C76" s="63" t="s">
        <v>28</v>
      </c>
      <c r="D76" s="63"/>
      <c r="E76" s="63"/>
      <c r="F76" s="63"/>
      <c r="G76" s="63"/>
      <c r="H76" s="63"/>
      <c r="I76" s="63"/>
      <c r="J76" s="63"/>
      <c r="K76" s="63"/>
      <c r="L76" s="63"/>
    </row>
    <row r="77" spans="1:12">
      <c r="A77" s="51" t="s">
        <v>29</v>
      </c>
      <c r="C77" s="63" t="s">
        <v>30</v>
      </c>
      <c r="D77" s="63"/>
      <c r="E77" s="63"/>
      <c r="F77" s="63"/>
      <c r="G77" s="63"/>
      <c r="H77" s="63"/>
      <c r="I77" s="63"/>
      <c r="J77" s="63"/>
      <c r="K77" s="63"/>
      <c r="L77" s="63"/>
    </row>
    <row r="78" spans="1:12">
      <c r="A78" s="51" t="s">
        <v>31</v>
      </c>
      <c r="C78" s="63" t="s">
        <v>32</v>
      </c>
      <c r="D78" s="63"/>
      <c r="E78" s="63"/>
      <c r="F78" s="63"/>
      <c r="G78" s="63"/>
      <c r="H78" s="63"/>
      <c r="I78" s="63"/>
      <c r="J78" s="63"/>
      <c r="K78" s="63"/>
      <c r="L78" s="63"/>
    </row>
    <row r="79" spans="1:12">
      <c r="A79" s="51" t="s">
        <v>33</v>
      </c>
      <c r="C79" s="63" t="s">
        <v>34</v>
      </c>
      <c r="D79" s="63"/>
      <c r="E79" s="63"/>
      <c r="F79" s="63"/>
      <c r="G79" s="63"/>
      <c r="H79" s="63"/>
      <c r="I79" s="63"/>
      <c r="J79" s="63"/>
      <c r="K79" s="63"/>
      <c r="L79" s="63"/>
    </row>
    <row r="80" spans="1:12">
      <c r="A80" s="51" t="s">
        <v>35</v>
      </c>
      <c r="C80" s="63" t="s">
        <v>36</v>
      </c>
      <c r="D80" s="63"/>
      <c r="E80" s="63"/>
      <c r="F80" s="63"/>
      <c r="G80" s="63"/>
      <c r="H80" s="63"/>
      <c r="I80" s="63"/>
      <c r="J80" s="63"/>
      <c r="K80" s="63"/>
      <c r="L80" s="63"/>
    </row>
    <row r="81" spans="1:12" ht="30" customHeight="1">
      <c r="A81" s="51" t="s">
        <v>37</v>
      </c>
      <c r="C81" s="63" t="s">
        <v>38</v>
      </c>
      <c r="D81" s="63"/>
      <c r="E81" s="63"/>
      <c r="F81" s="63"/>
      <c r="G81" s="63"/>
      <c r="H81" s="63"/>
      <c r="I81" s="63"/>
      <c r="J81" s="63"/>
      <c r="K81" s="63"/>
      <c r="L81" s="63"/>
    </row>
  </sheetData>
  <mergeCells count="9">
    <mergeCell ref="C79:L79"/>
    <mergeCell ref="C80:L80"/>
    <mergeCell ref="C81:L81"/>
    <mergeCell ref="C73:L73"/>
    <mergeCell ref="C74:L74"/>
    <mergeCell ref="C75:L75"/>
    <mergeCell ref="C76:L76"/>
    <mergeCell ref="C77:L77"/>
    <mergeCell ref="C78:L78"/>
  </mergeCells>
  <phoneticPr fontId="2"/>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2025-10-19T04:51:42Z</dcterms:created>
  <dcterms:modified xsi:type="dcterms:W3CDTF">2025-10-24T04:32:59Z</dcterms:modified>
</cp:coreProperties>
</file>